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 activeTab="5"/>
  </bookViews>
  <sheets>
    <sheet name="5  класс" sheetId="1" r:id="rId1"/>
    <sheet name="6 класс" sheetId="2" r:id="rId2"/>
    <sheet name="10 класс" sheetId="3" r:id="rId3"/>
    <sheet name="7 класс" sheetId="4" r:id="rId4"/>
    <sheet name="8 класс" sheetId="5" r:id="rId5"/>
    <sheet name="9 класс" sheetId="6" r:id="rId6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S19" i="2" l="1"/>
  <c r="S20" i="2"/>
  <c r="S21" i="2"/>
  <c r="S22" i="2"/>
  <c r="S23" i="2"/>
  <c r="S24" i="2"/>
  <c r="S25" i="2"/>
  <c r="S26" i="2"/>
  <c r="S27" i="2"/>
  <c r="S28" i="2"/>
  <c r="S18" i="2"/>
  <c r="R19" i="6"/>
  <c r="R18" i="6"/>
</calcChain>
</file>

<file path=xl/sharedStrings.xml><?xml version="1.0" encoding="utf-8"?>
<sst xmlns="http://schemas.openxmlformats.org/spreadsheetml/2006/main" count="412" uniqueCount="98">
  <si>
    <r>
      <rPr>
        <b/>
        <sz val="11"/>
        <color rgb="FF000000"/>
        <rFont val="Arial"/>
        <family val="2"/>
        <charset val="204"/>
      </rPr>
      <t xml:space="preserve">Протокол школьного этапа этапа региональной олимпиады школьников по </t>
    </r>
    <r>
      <rPr>
        <b/>
        <i/>
        <sz val="11"/>
        <color rgb="FF000000"/>
        <rFont val="Arial"/>
        <family val="2"/>
        <charset val="204"/>
      </rPr>
      <t>Чувашскому языку и литературе</t>
    </r>
    <r>
      <rPr>
        <b/>
        <sz val="11"/>
        <color rgb="FF000000"/>
        <rFont val="Arial"/>
        <family val="2"/>
        <charset val="204"/>
      </rPr>
      <t xml:space="preserve"> в 2026-2027 уч.г., </t>
    </r>
    <r>
      <rPr>
        <b/>
        <i/>
        <sz val="11"/>
        <color rgb="FF000000"/>
        <rFont val="Arial"/>
        <family val="2"/>
        <charset val="204"/>
      </rPr>
      <t xml:space="preserve">5 </t>
    </r>
    <r>
      <rPr>
        <b/>
        <sz val="11"/>
        <color rgb="FF000000"/>
        <rFont val="Arial"/>
        <family val="2"/>
        <charset val="204"/>
      </rPr>
      <t>класс</t>
    </r>
  </si>
  <si>
    <t>Ефремова Анна Ильинична, учитель начальных классов</t>
  </si>
  <si>
    <t>№</t>
  </si>
  <si>
    <t>Шифр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</si>
  <si>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</si>
  <si>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</si>
  <si>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</si>
  <si>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</si>
  <si>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</si>
  <si>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</si>
  <si>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</si>
  <si>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</si>
  <si>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</si>
  <si>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</si>
  <si>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</si>
  <si>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</si>
  <si>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</si>
  <si>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</si>
  <si>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</si>
  <si>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</si>
  <si>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</si>
  <si>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</si>
  <si>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ЧЯ -22</t>
  </si>
  <si>
    <t>г. Чебоксары</t>
  </si>
  <si>
    <t>МБОУ «Гимназия№2» г. Чебоксары</t>
  </si>
  <si>
    <t>5ж</t>
  </si>
  <si>
    <t>Мырочкина Надежда Анатольевна</t>
  </si>
  <si>
    <t xml:space="preserve">Председатель жюри: </t>
  </si>
  <si>
    <t>____________________</t>
  </si>
  <si>
    <t>Члены жюри:</t>
  </si>
  <si>
    <r>
      <rPr>
        <b/>
        <sz val="11"/>
        <color rgb="FF000000"/>
        <rFont val="Arial"/>
        <family val="2"/>
        <charset val="204"/>
      </rPr>
      <t xml:space="preserve">Протокол школьного этапа этапа региональной олимпиады школьников по </t>
    </r>
    <r>
      <rPr>
        <b/>
        <i/>
        <sz val="11"/>
        <color rgb="FF000000"/>
        <rFont val="Arial"/>
        <family val="2"/>
        <charset val="204"/>
      </rPr>
      <t>Чувашскому языку и литературе</t>
    </r>
    <r>
      <rPr>
        <b/>
        <sz val="11"/>
        <color rgb="FF000000"/>
        <rFont val="Arial"/>
        <family val="2"/>
        <charset val="204"/>
      </rPr>
      <t xml:space="preserve"> в 2026-2027 уч.г., </t>
    </r>
    <r>
      <rPr>
        <b/>
        <i/>
        <sz val="11"/>
        <color rgb="FF000000"/>
        <rFont val="Arial"/>
        <family val="2"/>
        <charset val="204"/>
      </rPr>
      <t xml:space="preserve">6 </t>
    </r>
    <r>
      <rPr>
        <b/>
        <sz val="11"/>
        <color rgb="FF000000"/>
        <rFont val="Arial"/>
        <family val="2"/>
        <charset val="204"/>
      </rPr>
      <t>класс</t>
    </r>
  </si>
  <si>
    <t>ЧЯ-14</t>
  </si>
  <si>
    <t>6п</t>
  </si>
  <si>
    <t>ЧЯ-16</t>
  </si>
  <si>
    <t>6д</t>
  </si>
  <si>
    <t>ЧЯ-17</t>
  </si>
  <si>
    <t>ЧЯ-18</t>
  </si>
  <si>
    <t>ЧЯ-19</t>
  </si>
  <si>
    <t>ЧЯ-20</t>
  </si>
  <si>
    <t>ЧЯ-21</t>
  </si>
  <si>
    <t>6г</t>
  </si>
  <si>
    <t>ЧЯ-23</t>
  </si>
  <si>
    <t>6м</t>
  </si>
  <si>
    <t>ЧЯ-24</t>
  </si>
  <si>
    <t>победитель</t>
  </si>
  <si>
    <t>ЧЯ-29</t>
  </si>
  <si>
    <t>ЧЯ-30</t>
  </si>
  <si>
    <r>
      <rPr>
        <b/>
        <sz val="11"/>
        <color rgb="FF000000"/>
        <rFont val="Arial"/>
        <family val="2"/>
        <charset val="204"/>
      </rPr>
      <t xml:space="preserve">Протокол школьного этапа этапа региональной олимпиады школьников по </t>
    </r>
    <r>
      <rPr>
        <b/>
        <i/>
        <sz val="11"/>
        <color rgb="FF000000"/>
        <rFont val="Arial"/>
        <family val="2"/>
        <charset val="204"/>
      </rPr>
      <t>Чувашскому языку и литературе</t>
    </r>
    <r>
      <rPr>
        <b/>
        <sz val="11"/>
        <color rgb="FF000000"/>
        <rFont val="Arial"/>
        <family val="2"/>
        <charset val="204"/>
      </rPr>
      <t xml:space="preserve"> в 2026-2027 уч.г., 10</t>
    </r>
    <r>
      <rPr>
        <b/>
        <i/>
        <sz val="11"/>
        <color rgb="FF000000"/>
        <rFont val="Arial"/>
        <family val="2"/>
        <charset val="204"/>
      </rPr>
      <t xml:space="preserve"> </t>
    </r>
    <r>
      <rPr>
        <b/>
        <sz val="11"/>
        <color rgb="FF000000"/>
        <rFont val="Arial"/>
        <family val="2"/>
        <charset val="204"/>
      </rPr>
      <t>класс</t>
    </r>
  </si>
  <si>
    <t>ЧЯ-27</t>
  </si>
  <si>
    <t>10В</t>
  </si>
  <si>
    <t>ЧЯ-28</t>
  </si>
  <si>
    <t>10в</t>
  </si>
  <si>
    <r>
      <rPr>
        <b/>
        <sz val="11"/>
        <color rgb="FF000000"/>
        <rFont val="Arial"/>
        <family val="2"/>
        <charset val="204"/>
      </rPr>
      <t xml:space="preserve">Протокол школьного этапа этапа региональной олимпиады школьников по </t>
    </r>
    <r>
      <rPr>
        <b/>
        <i/>
        <sz val="11"/>
        <color rgb="FF000000"/>
        <rFont val="Arial"/>
        <family val="2"/>
        <charset val="204"/>
      </rPr>
      <t>Чувашскому языку и литературе</t>
    </r>
    <r>
      <rPr>
        <b/>
        <sz val="11"/>
        <color rgb="FF000000"/>
        <rFont val="Arial"/>
        <family val="2"/>
        <charset val="204"/>
      </rPr>
      <t xml:space="preserve"> в 2026-2027 уч.г., </t>
    </r>
    <r>
      <rPr>
        <b/>
        <i/>
        <sz val="11"/>
        <color rgb="FF000000"/>
        <rFont val="Arial"/>
        <family val="2"/>
        <charset val="204"/>
      </rPr>
      <t xml:space="preserve">7 </t>
    </r>
    <r>
      <rPr>
        <b/>
        <sz val="11"/>
        <color rgb="FF000000"/>
        <rFont val="Arial"/>
        <family val="2"/>
        <charset val="204"/>
      </rPr>
      <t>класс</t>
    </r>
  </si>
  <si>
    <t>ЧЯ-15</t>
  </si>
  <si>
    <t>7г</t>
  </si>
  <si>
    <t>ЧЯ-25</t>
  </si>
  <si>
    <t>ЧЯ-26</t>
  </si>
  <si>
    <t>7Г</t>
  </si>
  <si>
    <t>призер</t>
  </si>
  <si>
    <t>Протокол школьного этапа этапа региональной олимпиады школьников по Чувашскому языку и литературе в 2026-2027 уч.г., 8 класс</t>
  </si>
  <si>
    <t>ЧЯ-1</t>
  </si>
  <si>
    <t>8ж</t>
  </si>
  <si>
    <t>ЧЯ-02</t>
  </si>
  <si>
    <t>ЧЯ-03</t>
  </si>
  <si>
    <t>ЧЯ-04</t>
  </si>
  <si>
    <t>ЧЯ-05</t>
  </si>
  <si>
    <t>ЧЯ-06</t>
  </si>
  <si>
    <t>ЧЯ-07</t>
  </si>
  <si>
    <t>ЧЯ-08</t>
  </si>
  <si>
    <t>ЧЯ-09</t>
  </si>
  <si>
    <t xml:space="preserve">ЧЯ-10 </t>
  </si>
  <si>
    <t>ЧЯ-11</t>
  </si>
  <si>
    <t>ЧЯ-12</t>
  </si>
  <si>
    <t>8к</t>
  </si>
  <si>
    <t>ЧЯ-13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</si>
  <si>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13 чел</t>
    </r>
  </si>
  <si>
    <r>
      <t xml:space="preserve">Дата проведения: </t>
    </r>
    <r>
      <rPr>
        <b/>
        <i/>
        <sz val="11"/>
        <rFont val="Arial"/>
        <family val="2"/>
        <charset val="204"/>
      </rPr>
      <t>15.09.2026</t>
    </r>
  </si>
  <si>
    <r>
      <t xml:space="preserve">Место проведения: </t>
    </r>
    <r>
      <rPr>
        <b/>
        <i/>
        <sz val="11"/>
        <rFont val="Arial"/>
        <family val="2"/>
        <charset val="204"/>
      </rPr>
      <t>город Чебоксары, МБОУ «Гимназия №2» г. Чебоксары</t>
    </r>
  </si>
  <si>
    <r>
      <t xml:space="preserve">Члены жюри: </t>
    </r>
    <r>
      <rPr>
        <b/>
        <i/>
        <sz val="11"/>
        <rFont val="Arial"/>
        <family val="2"/>
        <charset val="204"/>
      </rPr>
      <t>Козлова Елена Ивановна, учитель начальных классов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</si>
  <si>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color rgb="FF000000"/>
        <rFont val="Arial"/>
        <family val="2"/>
        <charset val="204"/>
      </rPr>
      <t>Чувашскому языку и литературе</t>
    </r>
    <r>
      <rPr>
        <b/>
        <sz val="11"/>
        <color rgb="FF000000"/>
        <rFont val="Arial"/>
        <family val="2"/>
        <charset val="204"/>
      </rPr>
      <t xml:space="preserve"> в 2026-2027 уч.г., 9</t>
    </r>
    <r>
      <rPr>
        <b/>
        <i/>
        <sz val="11"/>
        <color rgb="FF000000"/>
        <rFont val="Arial"/>
        <family val="2"/>
        <charset val="204"/>
      </rPr>
      <t xml:space="preserve"> </t>
    </r>
    <r>
      <rPr>
        <b/>
        <sz val="11"/>
        <color rgb="FF000000"/>
        <rFont val="Arial"/>
        <family val="2"/>
        <charset val="204"/>
      </rPr>
      <t>класс</t>
    </r>
  </si>
  <si>
    <r>
      <t>Количество участников:</t>
    </r>
    <r>
      <rPr>
        <b/>
        <i/>
        <sz val="11"/>
        <color rgb="FFFF000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2 чел</t>
    </r>
  </si>
  <si>
    <t>Ч-1-1</t>
  </si>
  <si>
    <t>Чебоксары</t>
  </si>
  <si>
    <t>МБОУ "Гимназия № 2" г. Чебоксары</t>
  </si>
  <si>
    <t>Данилова Елена Николаевна</t>
  </si>
  <si>
    <t>Задание 10</t>
  </si>
  <si>
    <t>Ч-1-2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</si>
  <si>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 чел</t>
    </r>
  </si>
  <si>
    <t>участник</t>
  </si>
  <si>
    <t>МБОУ «Гимназия №2» г. Чебоксары</t>
  </si>
  <si>
    <r>
      <t xml:space="preserve">Председатель жюри: </t>
    </r>
    <r>
      <rPr>
        <b/>
        <i/>
        <sz val="11"/>
        <rFont val="Arial"/>
        <family val="2"/>
        <charset val="204"/>
      </rPr>
      <t>Авдонина Анна Геннадьевна</t>
    </r>
  </si>
  <si>
    <t>Ефремова Анна Ильинична, учитель начальных классов; Данилова Елена Николаевна, Васильева Людмила Ивановна, Романова Елизавета Валерьевна, Мырочкина Надежда Анатольевна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</si>
  <si>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11 чел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</si>
  <si>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2 чел</t>
    </r>
  </si>
  <si>
    <t>МБОУ «Гимназия № 2» г. Чебоксары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</si>
  <si>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3 чел</t>
    </r>
  </si>
  <si>
    <t>Председатель жюри: Авдонина Анна Геннадьевна</t>
  </si>
  <si>
    <t>Романова Елизавета Валерьевна, Данилова Елена Николаевна, Васильева Людмила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</si>
</sst>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8">
    <font>
      <sz val="9"/>
      <color theme="1"/>
      <name val="Calibri"/>
      <family val="2"/>
      <charset val="204"/>
    </font>
    <font>
      <sz val="10"/>
      <name val="Arial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0"/>
      <name val="Arial Cyr"/>
      <charset val="204"/>
    </font>
    <font>
      <sz val="10"/>
      <name val="Arial"/>
      <charset val="1"/>
    </font>
    <font>
      <sz val="10"/>
      <name val="Arial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2"/>
      <color rgb="FF000000"/>
      <name val="Nimbus Roman"/>
      <charset val="1"/>
    </font>
    <font>
      <sz val="12"/>
      <color theme="1"/>
      <name val="Nimbus Roman"/>
      <charset val="1"/>
    </font>
    <font>
      <b/>
      <sz val="11"/>
      <color rgb="FF000000"/>
      <name val="Arial"/>
      <family val="2"/>
      <charset val="204"/>
    </font>
    <font>
      <b/>
      <i/>
      <sz val="11"/>
      <color rgb="FF000000"/>
      <name val="Arial"/>
      <family val="2"/>
      <charset val="204"/>
    </font>
    <font>
      <b/>
      <sz val="12"/>
      <color rgb="FF000000"/>
      <name val="Nimbus Roman"/>
      <charset val="1"/>
    </font>
    <font>
      <b/>
      <sz val="12"/>
      <name val="Nimbus Roman"/>
      <charset val="1"/>
    </font>
    <font>
      <b/>
      <sz val="1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b/>
      <i/>
      <sz val="12"/>
      <color rgb="FF000000"/>
      <name val="Nimbus Roman"/>
      <charset val="1"/>
    </font>
    <font>
      <sz val="12"/>
      <name val="Nimbus Roman"/>
      <charset val="1"/>
    </font>
    <font>
      <sz val="9"/>
      <color theme="1"/>
      <name val="Calibri"/>
      <family val="2"/>
      <charset val="204"/>
    </font>
    <font>
      <b/>
      <i/>
      <sz val="11"/>
      <name val="Arial"/>
      <family val="2"/>
      <charset val="204"/>
    </font>
    <font>
      <sz val="12"/>
      <name val="Nimbus Roman"/>
      <charset val="204"/>
    </font>
    <font>
      <sz val="12"/>
      <color theme="1"/>
      <name val="Nimbus Roman"/>
      <charset val="204"/>
    </font>
    <font>
      <b/>
      <sz val="12"/>
      <name val="Nimbus Roman"/>
      <charset val="204"/>
    </font>
    <font>
      <b/>
      <sz val="12"/>
      <color theme="1"/>
      <name val="Nimbus Roman"/>
      <charset val="204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47">
    <xf numFmtId="0" fontId="0" fillId="0" borderId="0"/>
    <xf numFmtId="43" fontId="1" fillId="0" borderId="0" applyBorder="0" applyAlignment="0" applyProtection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5" borderId="0" applyBorder="0" applyProtection="0"/>
    <xf numFmtId="0" fontId="2" fillId="8" borderId="0" applyBorder="0" applyProtection="0"/>
    <xf numFmtId="0" fontId="2" fillId="11" borderId="0" applyBorder="0" applyProtection="0"/>
    <xf numFmtId="0" fontId="3" fillId="12" borderId="0" applyBorder="0" applyProtection="0"/>
    <xf numFmtId="0" fontId="3" fillId="9" borderId="0" applyBorder="0" applyProtection="0"/>
    <xf numFmtId="0" fontId="3" fillId="10" borderId="0" applyBorder="0" applyProtection="0"/>
    <xf numFmtId="0" fontId="3" fillId="13" borderId="0" applyBorder="0" applyProtection="0"/>
    <xf numFmtId="0" fontId="3" fillId="14" borderId="0" applyBorder="0" applyProtection="0"/>
    <xf numFmtId="0" fontId="3" fillId="15" borderId="0" applyBorder="0" applyProtection="0"/>
    <xf numFmtId="0" fontId="3" fillId="16" borderId="0" applyBorder="0" applyProtection="0"/>
    <xf numFmtId="0" fontId="3" fillId="17" borderId="0" applyBorder="0" applyProtection="0"/>
    <xf numFmtId="0" fontId="3" fillId="18" borderId="0" applyBorder="0" applyProtection="0"/>
    <xf numFmtId="0" fontId="3" fillId="13" borderId="0" applyBorder="0" applyProtection="0"/>
    <xf numFmtId="0" fontId="3" fillId="14" borderId="0" applyBorder="0" applyProtection="0"/>
    <xf numFmtId="0" fontId="3" fillId="19" borderId="0" applyBorder="0" applyProtection="0"/>
    <xf numFmtId="0" fontId="4" fillId="7" borderId="1" applyProtection="0"/>
    <xf numFmtId="0" fontId="5" fillId="20" borderId="2" applyProtection="0"/>
    <xf numFmtId="0" fontId="6" fillId="20" borderId="1" applyProtection="0"/>
    <xf numFmtId="0" fontId="7" fillId="0" borderId="3" applyProtection="0"/>
    <xf numFmtId="0" fontId="8" fillId="0" borderId="4" applyProtection="0"/>
    <xf numFmtId="0" fontId="9" fillId="0" borderId="5" applyProtection="0"/>
    <xf numFmtId="0" fontId="9" fillId="0" borderId="0" applyBorder="0" applyProtection="0"/>
    <xf numFmtId="0" fontId="10" fillId="0" borderId="6" applyProtection="0"/>
    <xf numFmtId="0" fontId="11" fillId="21" borderId="7" applyProtection="0"/>
    <xf numFmtId="0" fontId="12" fillId="0" borderId="0" applyBorder="0" applyProtection="0"/>
    <xf numFmtId="0" fontId="13" fillId="22" borderId="0" applyBorder="0" applyProtection="0"/>
    <xf numFmtId="0" fontId="14" fillId="0" borderId="0"/>
    <xf numFmtId="0" fontId="14" fillId="0" borderId="0"/>
    <xf numFmtId="0" fontId="15" fillId="0" borderId="0"/>
    <xf numFmtId="0" fontId="16" fillId="0" borderId="0"/>
    <xf numFmtId="0" fontId="17" fillId="3" borderId="0" applyBorder="0" applyProtection="0"/>
    <xf numFmtId="0" fontId="18" fillId="0" borderId="0" applyBorder="0" applyProtection="0"/>
    <xf numFmtId="0" fontId="32" fillId="23" borderId="8" applyProtection="0"/>
    <xf numFmtId="0" fontId="19" fillId="0" borderId="9" applyProtection="0"/>
    <xf numFmtId="0" fontId="20" fillId="0" borderId="0" applyBorder="0" applyProtection="0"/>
    <xf numFmtId="0" fontId="21" fillId="4" borderId="0" applyBorder="0" applyProtection="0"/>
  </cellStyleXfs>
  <cellXfs count="65">
    <xf numFmtId="0" fontId="0" fillId="0" borderId="0" xfId="0"/>
    <xf numFmtId="0" fontId="22" fillId="0" borderId="0" xfId="0" applyFont="1" applyAlignment="1" applyProtection="1"/>
    <xf numFmtId="0" fontId="23" fillId="0" borderId="0" xfId="0" applyFont="1" applyAlignment="1" applyProtection="1"/>
    <xf numFmtId="0" fontId="26" fillId="0" borderId="0" xfId="39" applyFont="1" applyAlignment="1" applyProtection="1">
      <alignment horizontal="center" vertical="top" wrapText="1"/>
    </xf>
    <xf numFmtId="0" fontId="27" fillId="0" borderId="0" xfId="39" applyFont="1" applyAlignment="1" applyProtection="1">
      <alignment horizontal="center" vertical="top" wrapText="1"/>
    </xf>
    <xf numFmtId="0" fontId="26" fillId="0" borderId="0" xfId="39" applyFont="1" applyBorder="1" applyAlignment="1" applyProtection="1">
      <alignment horizontal="left" vertical="top" wrapText="1"/>
    </xf>
    <xf numFmtId="0" fontId="22" fillId="0" borderId="0" xfId="39" applyFont="1" applyAlignment="1" applyProtection="1"/>
    <xf numFmtId="0" fontId="26" fillId="0" borderId="0" xfId="39" applyFont="1" applyAlignment="1" applyProtection="1">
      <alignment horizontal="center"/>
    </xf>
    <xf numFmtId="0" fontId="31" fillId="0" borderId="0" xfId="39" applyFont="1" applyAlignment="1" applyProtection="1"/>
    <xf numFmtId="0" fontId="26" fillId="0" borderId="10" xfId="39" applyFont="1" applyBorder="1" applyAlignment="1" applyProtection="1">
      <alignment horizontal="center" vertical="top" wrapText="1"/>
    </xf>
    <xf numFmtId="0" fontId="26" fillId="0" borderId="11" xfId="39" applyFont="1" applyBorder="1" applyAlignment="1" applyProtection="1">
      <alignment horizontal="center" vertical="top" wrapText="1"/>
    </xf>
    <xf numFmtId="0" fontId="27" fillId="0" borderId="10" xfId="39" applyFont="1" applyBorder="1" applyAlignment="1" applyProtection="1">
      <alignment horizontal="center" vertical="top" wrapText="1"/>
    </xf>
    <xf numFmtId="0" fontId="27" fillId="0" borderId="12" xfId="39" applyFont="1" applyBorder="1" applyAlignment="1" applyProtection="1">
      <alignment horizontal="center" vertical="top" wrapText="1"/>
    </xf>
    <xf numFmtId="0" fontId="27" fillId="0" borderId="13" xfId="39" applyFont="1" applyBorder="1" applyAlignment="1" applyProtection="1">
      <alignment horizontal="center" vertical="top" wrapText="1"/>
    </xf>
    <xf numFmtId="0" fontId="22" fillId="0" borderId="14" xfId="0" applyFont="1" applyBorder="1" applyAlignment="1" applyProtection="1"/>
    <xf numFmtId="0" fontId="26" fillId="0" borderId="14" xfId="0" applyFont="1" applyBorder="1" applyAlignment="1" applyProtection="1"/>
    <xf numFmtId="0" fontId="22" fillId="0" borderId="15" xfId="39" applyFont="1" applyBorder="1" applyAlignment="1" applyProtection="1">
      <alignment horizontal="left" vertical="top" wrapText="1"/>
    </xf>
    <xf numFmtId="0" fontId="31" fillId="0" borderId="14" xfId="39" applyFont="1" applyBorder="1" applyAlignment="1" applyProtection="1">
      <alignment horizontal="left" vertical="top" wrapText="1"/>
    </xf>
    <xf numFmtId="0" fontId="23" fillId="0" borderId="14" xfId="0" applyFont="1" applyBorder="1" applyAlignment="1" applyProtection="1"/>
    <xf numFmtId="0" fontId="31" fillId="0" borderId="0" xfId="39" applyFont="1" applyAlignment="1" applyProtection="1">
      <alignment wrapText="1"/>
    </xf>
    <xf numFmtId="0" fontId="27" fillId="0" borderId="14" xfId="39" applyFont="1" applyBorder="1" applyAlignment="1" applyProtection="1">
      <alignment vertical="top"/>
    </xf>
    <xf numFmtId="0" fontId="27" fillId="0" borderId="14" xfId="39" applyFont="1" applyBorder="1" applyAlignment="1" applyProtection="1">
      <alignment horizontal="center" vertical="top"/>
    </xf>
    <xf numFmtId="0" fontId="26" fillId="0" borderId="0" xfId="39" applyFont="1" applyAlignment="1" applyProtection="1">
      <alignment horizontal="left" vertical="top"/>
    </xf>
    <xf numFmtId="0" fontId="22" fillId="0" borderId="0" xfId="39" applyFont="1" applyAlignment="1" applyProtection="1">
      <alignment horizontal="left" vertical="top" wrapText="1"/>
    </xf>
    <xf numFmtId="0" fontId="31" fillId="0" borderId="0" xfId="39" applyFont="1" applyAlignment="1" applyProtection="1">
      <alignment horizontal="left" vertical="top" wrapText="1"/>
    </xf>
    <xf numFmtId="0" fontId="26" fillId="0" borderId="0" xfId="39" applyFont="1" applyAlignment="1" applyProtection="1"/>
    <xf numFmtId="0" fontId="26" fillId="0" borderId="0" xfId="39" applyFont="1" applyAlignment="1" applyProtection="1">
      <alignment vertical="top"/>
    </xf>
    <xf numFmtId="0" fontId="27" fillId="0" borderId="0" xfId="39" applyFont="1" applyAlignment="1" applyProtection="1">
      <alignment vertical="top"/>
    </xf>
    <xf numFmtId="0" fontId="22" fillId="0" borderId="14" xfId="39" applyFont="1" applyBorder="1" applyAlignment="1" applyProtection="1">
      <alignment horizontal="center" vertical="top" wrapText="1"/>
    </xf>
    <xf numFmtId="0" fontId="26" fillId="0" borderId="14" xfId="39" applyFont="1" applyBorder="1" applyAlignment="1" applyProtection="1">
      <alignment horizontal="left" vertical="top" wrapText="1"/>
    </xf>
    <xf numFmtId="0" fontId="22" fillId="0" borderId="14" xfId="39" applyFont="1" applyBorder="1" applyAlignment="1" applyProtection="1">
      <alignment horizontal="left" vertical="top" wrapText="1"/>
    </xf>
    <xf numFmtId="0" fontId="31" fillId="0" borderId="14" xfId="39" applyFont="1" applyBorder="1" applyAlignment="1" applyProtection="1">
      <alignment wrapText="1"/>
    </xf>
    <xf numFmtId="0" fontId="31" fillId="0" borderId="14" xfId="39" applyFont="1" applyBorder="1" applyAlignment="1" applyProtection="1">
      <alignment horizontal="center" vertical="top" wrapText="1"/>
    </xf>
    <xf numFmtId="1" fontId="31" fillId="0" borderId="14" xfId="39" applyNumberFormat="1" applyFont="1" applyBorder="1" applyAlignment="1" applyProtection="1">
      <alignment horizontal="center" vertical="top" wrapText="1"/>
    </xf>
    <xf numFmtId="1" fontId="27" fillId="0" borderId="14" xfId="39" applyNumberFormat="1" applyFont="1" applyBorder="1" applyAlignment="1" applyProtection="1">
      <alignment horizontal="center" vertical="top" wrapText="1"/>
    </xf>
    <xf numFmtId="0" fontId="27" fillId="0" borderId="14" xfId="39" applyFont="1" applyBorder="1" applyAlignment="1" applyProtection="1">
      <alignment horizontal="center" vertical="top" wrapText="1"/>
    </xf>
    <xf numFmtId="0" fontId="22" fillId="0" borderId="14" xfId="0" applyFont="1" applyBorder="1" applyAlignment="1" applyProtection="1">
      <alignment horizontal="center"/>
    </xf>
    <xf numFmtId="0" fontId="22" fillId="0" borderId="15" xfId="39" applyFont="1" applyBorder="1" applyAlignment="1" applyProtection="1">
      <alignment horizontal="center" vertical="top" wrapText="1"/>
    </xf>
    <xf numFmtId="0" fontId="26" fillId="0" borderId="15" xfId="39" applyFont="1" applyBorder="1" applyAlignment="1" applyProtection="1">
      <alignment horizontal="left" vertical="top" wrapText="1"/>
    </xf>
    <xf numFmtId="0" fontId="31" fillId="0" borderId="15" xfId="39" applyFont="1" applyBorder="1" applyAlignment="1" applyProtection="1">
      <alignment horizontal="center" vertical="top" wrapText="1"/>
    </xf>
    <xf numFmtId="1" fontId="27" fillId="0" borderId="15" xfId="39" applyNumberFormat="1" applyFont="1" applyBorder="1" applyAlignment="1" applyProtection="1">
      <alignment horizontal="center" vertical="top" wrapText="1"/>
    </xf>
    <xf numFmtId="0" fontId="27" fillId="0" borderId="15" xfId="39" applyFont="1" applyBorder="1" applyAlignment="1" applyProtection="1">
      <alignment horizontal="center" vertical="top" wrapText="1"/>
    </xf>
    <xf numFmtId="0" fontId="27" fillId="0" borderId="0" xfId="39" applyFont="1" applyAlignment="1" applyProtection="1">
      <alignment horizontal="left" wrapText="1"/>
    </xf>
    <xf numFmtId="0" fontId="26" fillId="0" borderId="16" xfId="39" applyFont="1" applyBorder="1" applyAlignment="1" applyProtection="1">
      <alignment horizontal="center" vertical="top" wrapText="1"/>
    </xf>
    <xf numFmtId="0" fontId="27" fillId="0" borderId="17" xfId="39" applyFont="1" applyBorder="1" applyAlignment="1" applyProtection="1">
      <alignment horizontal="center" vertical="top" wrapText="1"/>
    </xf>
    <xf numFmtId="0" fontId="27" fillId="0" borderId="18" xfId="39" applyFont="1" applyBorder="1" applyAlignment="1" applyProtection="1">
      <alignment horizontal="center" vertical="top" wrapText="1"/>
    </xf>
    <xf numFmtId="0" fontId="27" fillId="0" borderId="19" xfId="39" applyFont="1" applyBorder="1" applyAlignment="1" applyProtection="1">
      <alignment horizontal="center" vertical="top" wrapText="1"/>
    </xf>
    <xf numFmtId="10" fontId="27" fillId="0" borderId="14" xfId="39" applyNumberFormat="1" applyFont="1" applyBorder="1" applyAlignment="1" applyProtection="1">
      <alignment horizontal="center" vertical="top" wrapText="1"/>
    </xf>
    <xf numFmtId="9" fontId="27" fillId="0" borderId="14" xfId="39" applyNumberFormat="1" applyFont="1" applyBorder="1" applyAlignment="1" applyProtection="1">
      <alignment horizontal="center" vertical="top"/>
    </xf>
    <xf numFmtId="0" fontId="27" fillId="0" borderId="14" xfId="39" applyFont="1" applyBorder="1" applyAlignment="1" applyProtection="1">
      <alignment vertical="top" wrapText="1"/>
    </xf>
    <xf numFmtId="0" fontId="34" fillId="0" borderId="14" xfId="39" applyFont="1" applyBorder="1" applyAlignment="1" applyProtection="1">
      <alignment horizontal="center" vertical="top"/>
    </xf>
    <xf numFmtId="0" fontId="34" fillId="0" borderId="14" xfId="39" applyFont="1" applyBorder="1" applyAlignment="1" applyProtection="1">
      <alignment horizontal="center" vertical="top" wrapText="1"/>
    </xf>
    <xf numFmtId="1" fontId="34" fillId="0" borderId="14" xfId="39" applyNumberFormat="1" applyFont="1" applyBorder="1" applyAlignment="1" applyProtection="1">
      <alignment horizontal="center" vertical="top" wrapText="1"/>
    </xf>
    <xf numFmtId="0" fontId="34" fillId="0" borderId="14" xfId="39" applyFont="1" applyBorder="1" applyAlignment="1" applyProtection="1">
      <alignment horizontal="center"/>
    </xf>
    <xf numFmtId="0" fontId="35" fillId="0" borderId="14" xfId="0" applyFont="1" applyBorder="1" applyAlignment="1" applyProtection="1">
      <alignment horizontal="center"/>
    </xf>
    <xf numFmtId="0" fontId="36" fillId="0" borderId="14" xfId="39" applyFont="1" applyBorder="1" applyAlignment="1" applyProtection="1">
      <alignment horizontal="center"/>
    </xf>
    <xf numFmtId="1" fontId="36" fillId="0" borderId="14" xfId="39" applyNumberFormat="1" applyFont="1" applyBorder="1" applyAlignment="1" applyProtection="1">
      <alignment horizontal="center" vertical="top" wrapText="1"/>
    </xf>
    <xf numFmtId="0" fontId="37" fillId="0" borderId="14" xfId="0" applyFont="1" applyBorder="1" applyAlignment="1" applyProtection="1">
      <alignment horizontal="center"/>
    </xf>
    <xf numFmtId="43" fontId="1" fillId="0" borderId="14" xfId="1" applyBorder="1" applyAlignment="1" applyProtection="1">
      <alignment horizontal="center" vertical="top"/>
    </xf>
    <xf numFmtId="0" fontId="36" fillId="0" borderId="14" xfId="39" applyFont="1" applyBorder="1" applyAlignment="1" applyProtection="1">
      <alignment horizontal="center" vertical="top"/>
    </xf>
    <xf numFmtId="0" fontId="28" fillId="0" borderId="0" xfId="39" applyFont="1" applyBorder="1" applyAlignment="1" applyProtection="1">
      <alignment horizontal="left" vertical="top" wrapText="1"/>
    </xf>
    <xf numFmtId="0" fontId="30" fillId="0" borderId="0" xfId="39" applyFont="1" applyBorder="1" applyAlignment="1" applyProtection="1">
      <alignment horizontal="left" vertical="top" wrapText="1"/>
    </xf>
    <xf numFmtId="0" fontId="24" fillId="0" borderId="0" xfId="39" applyFont="1" applyBorder="1" applyAlignment="1" applyProtection="1">
      <alignment horizontal="center" vertical="top" wrapText="1"/>
    </xf>
    <xf numFmtId="0" fontId="28" fillId="0" borderId="0" xfId="39" applyFont="1" applyBorder="1" applyAlignment="1" applyProtection="1">
      <alignment horizontal="left" vertical="top"/>
    </xf>
    <xf numFmtId="0" fontId="28" fillId="0" borderId="0" xfId="39" applyFont="1" applyBorder="1" applyAlignment="1" applyProtection="1">
      <alignment horizontal="left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39"/>
    <cellStyle name="Обычный 7 4" xfId="40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Финансовый" xfId="1" builtinId="3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29"/>
  <sheetViews>
    <sheetView topLeftCell="B1" zoomScaleNormal="100" workbookViewId="0">
      <selection activeCell="C16" sqref="C16"/>
    </sheetView>
  </sheetViews>
  <sheetFormatPr defaultColWidth="8.83203125" defaultRowHeight="15"/>
  <cols>
    <col min="1" max="1" width="7.1640625" style="1" customWidth="1"/>
    <col min="2" max="2" width="11.1640625" style="1" customWidth="1"/>
    <col min="3" max="3" width="20.83203125" style="1" customWidth="1"/>
    <col min="4" max="4" width="24.6640625" style="2" customWidth="1"/>
    <col min="5" max="5" width="12.83203125" style="2" customWidth="1"/>
    <col min="6" max="6" width="14.33203125" style="2" customWidth="1"/>
    <col min="7" max="7" width="24.83203125" style="2" customWidth="1"/>
    <col min="8" max="8" width="13.83203125" style="2" customWidth="1"/>
    <col min="9" max="9" width="13" style="2" customWidth="1"/>
    <col min="10" max="10" width="16" style="2" customWidth="1"/>
    <col min="11" max="16" width="13.33203125" style="2" customWidth="1"/>
    <col min="17" max="17" width="13" style="2" customWidth="1"/>
    <col min="18" max="18" width="22.5" style="2" customWidth="1"/>
    <col min="19" max="19" width="22.1640625" style="2" customWidth="1"/>
    <col min="20" max="20" width="17.33203125" style="2" customWidth="1"/>
    <col min="21" max="16384" width="8.83203125" style="2"/>
  </cols>
  <sheetData>
    <row r="3" spans="1:20" ht="14.1" customHeight="1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</row>
    <row r="4" spans="1:20" ht="15.75">
      <c r="A4" s="3"/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>
      <c r="A5" s="63" t="s">
        <v>87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0">
      <c r="A6" s="63" t="s">
        <v>76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</row>
    <row r="7" spans="1:20" ht="15.75">
      <c r="A7" s="64" t="s">
        <v>77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</row>
    <row r="8" spans="1:20" ht="14.1" customHeight="1">
      <c r="A8" s="60" t="s">
        <v>90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</row>
    <row r="9" spans="1:20" ht="14.1" customHeight="1">
      <c r="A9" s="60" t="s">
        <v>78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42"/>
      <c r="R9" s="42"/>
      <c r="S9" s="42"/>
      <c r="T9" s="42"/>
    </row>
    <row r="10" spans="1:20" ht="43.5" customHeight="1">
      <c r="A10" s="60" t="s">
        <v>91</v>
      </c>
      <c r="B10" s="60"/>
      <c r="C10" s="60"/>
      <c r="D10" s="60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4.1" customHeight="1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</row>
    <row r="12" spans="1:20" ht="14.1" customHeight="1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</row>
    <row r="13" spans="1:20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</row>
    <row r="14" spans="1:20" ht="16.5" thickBot="1">
      <c r="A14" s="6"/>
      <c r="B14" s="6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79.5" thickBot="1">
      <c r="A15" s="9" t="s">
        <v>2</v>
      </c>
      <c r="B15" s="10" t="s">
        <v>3</v>
      </c>
      <c r="C15" s="10" t="s">
        <v>4</v>
      </c>
      <c r="D15" s="11" t="s">
        <v>5</v>
      </c>
      <c r="E15" s="12" t="s">
        <v>6</v>
      </c>
      <c r="F15" s="12" t="s">
        <v>7</v>
      </c>
      <c r="G15" s="11" t="s">
        <v>8</v>
      </c>
      <c r="H15" s="13" t="s">
        <v>9</v>
      </c>
      <c r="I15" s="11" t="s">
        <v>10</v>
      </c>
      <c r="J15" s="11" t="s">
        <v>11</v>
      </c>
      <c r="K15" s="12" t="s">
        <v>12</v>
      </c>
      <c r="L15" s="12" t="s">
        <v>13</v>
      </c>
      <c r="M15" s="12" t="s">
        <v>14</v>
      </c>
      <c r="N15" s="12" t="s">
        <v>15</v>
      </c>
      <c r="O15" s="12" t="s">
        <v>16</v>
      </c>
      <c r="P15" s="12" t="s">
        <v>17</v>
      </c>
      <c r="Q15" s="11" t="s">
        <v>18</v>
      </c>
      <c r="R15" s="11" t="s">
        <v>19</v>
      </c>
      <c r="S15" s="11" t="s">
        <v>20</v>
      </c>
      <c r="T15" s="11" t="s">
        <v>21</v>
      </c>
    </row>
    <row r="16" spans="1:20" ht="45.75">
      <c r="A16" s="14">
        <v>22</v>
      </c>
      <c r="B16" s="15" t="s">
        <v>22</v>
      </c>
      <c r="C16" s="16" t="s">
        <v>23</v>
      </c>
      <c r="D16" s="17" t="s">
        <v>89</v>
      </c>
      <c r="E16" s="18" t="s">
        <v>25</v>
      </c>
      <c r="F16" s="18" t="s">
        <v>25</v>
      </c>
      <c r="G16" s="19" t="s">
        <v>26</v>
      </c>
      <c r="H16" s="20">
        <v>1</v>
      </c>
      <c r="I16" s="20">
        <v>4</v>
      </c>
      <c r="J16" s="20">
        <v>5</v>
      </c>
      <c r="K16" s="20">
        <v>1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11</v>
      </c>
      <c r="R16" s="21">
        <v>60</v>
      </c>
      <c r="S16" s="21">
        <v>18</v>
      </c>
      <c r="T16" s="20" t="s">
        <v>88</v>
      </c>
    </row>
    <row r="19" spans="2:7" ht="30">
      <c r="B19" s="22" t="s">
        <v>27</v>
      </c>
      <c r="C19" s="23"/>
      <c r="D19" s="24"/>
      <c r="E19" s="24"/>
      <c r="F19" s="24"/>
      <c r="G19" s="24" t="s">
        <v>28</v>
      </c>
    </row>
    <row r="20" spans="2:7" ht="15.75">
      <c r="B20" s="25" t="s">
        <v>29</v>
      </c>
      <c r="C20" s="6"/>
      <c r="D20" s="8"/>
      <c r="E20" s="8"/>
      <c r="F20" s="8"/>
      <c r="G20" s="8"/>
    </row>
    <row r="21" spans="2:7" ht="30">
      <c r="B21" s="26"/>
      <c r="C21" s="26"/>
      <c r="D21" s="27"/>
      <c r="E21" s="27"/>
      <c r="F21" s="27"/>
      <c r="G21" s="24" t="s">
        <v>28</v>
      </c>
    </row>
    <row r="22" spans="2:7" ht="30">
      <c r="B22" s="26"/>
      <c r="C22" s="26"/>
      <c r="D22" s="27"/>
      <c r="E22" s="27"/>
      <c r="F22" s="27"/>
      <c r="G22" s="24" t="s">
        <v>28</v>
      </c>
    </row>
    <row r="23" spans="2:7" ht="15.75">
      <c r="B23" s="26"/>
      <c r="C23" s="26"/>
      <c r="D23" s="27"/>
      <c r="E23" s="27"/>
      <c r="F23" s="27"/>
      <c r="G23" s="24"/>
    </row>
    <row r="24" spans="2:7" ht="15.75">
      <c r="B24" s="26"/>
      <c r="C24" s="26"/>
      <c r="D24" s="27"/>
      <c r="E24" s="27"/>
      <c r="F24" s="27"/>
      <c r="G24" s="24"/>
    </row>
    <row r="25" spans="2:7" ht="15.75">
      <c r="B25" s="26"/>
      <c r="C25" s="26"/>
      <c r="D25" s="27"/>
      <c r="E25" s="27"/>
      <c r="F25" s="27"/>
      <c r="G25" s="24"/>
    </row>
    <row r="26" spans="2:7" ht="15.75">
      <c r="B26" s="26"/>
      <c r="C26" s="26"/>
      <c r="D26" s="27"/>
      <c r="E26" s="27"/>
      <c r="F26" s="27"/>
      <c r="G26" s="24"/>
    </row>
    <row r="27" spans="2:7" ht="15.75">
      <c r="B27" s="26"/>
      <c r="C27" s="26"/>
      <c r="D27" s="27"/>
      <c r="E27" s="27"/>
      <c r="F27" s="27"/>
      <c r="G27" s="24"/>
    </row>
    <row r="28" spans="2:7" ht="15.75">
      <c r="B28" s="26"/>
      <c r="C28" s="26"/>
      <c r="D28" s="27"/>
      <c r="E28" s="27"/>
      <c r="F28" s="27"/>
      <c r="G28" s="24"/>
    </row>
    <row r="29" spans="2:7" ht="15.75">
      <c r="B29" s="26"/>
      <c r="C29" s="26"/>
      <c r="D29" s="27"/>
      <c r="E29" s="27"/>
      <c r="F29" s="27"/>
      <c r="G29" s="24"/>
    </row>
  </sheetData>
  <mergeCells count="10">
    <mergeCell ref="A3:T3"/>
    <mergeCell ref="A5:T5"/>
    <mergeCell ref="A6:T6"/>
    <mergeCell ref="A7:T7"/>
    <mergeCell ref="A8:T8"/>
    <mergeCell ref="A9:P9"/>
    <mergeCell ref="A10:D10"/>
    <mergeCell ref="A11:T11"/>
    <mergeCell ref="A12:T12"/>
    <mergeCell ref="A13:T13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T40"/>
  <sheetViews>
    <sheetView topLeftCell="A10" zoomScaleNormal="100" workbookViewId="0">
      <selection activeCell="C18" sqref="C18:C22"/>
    </sheetView>
  </sheetViews>
  <sheetFormatPr defaultColWidth="14" defaultRowHeight="12"/>
  <cols>
    <col min="3" max="3" width="18.83203125" customWidth="1"/>
    <col min="4" max="4" width="21.5" customWidth="1"/>
    <col min="7" max="7" width="19.5" customWidth="1"/>
    <col min="19" max="19" width="18.6640625" bestFit="1" customWidth="1"/>
  </cols>
  <sheetData>
    <row r="5" spans="1:20" ht="14.1" customHeight="1">
      <c r="A5" s="62" t="s">
        <v>30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</row>
    <row r="6" spans="1:20" ht="15.75">
      <c r="A6" s="3"/>
      <c r="B6" s="3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5">
      <c r="A7" s="63" t="s">
        <v>92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0" ht="15">
      <c r="A8" s="63" t="s">
        <v>76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</row>
    <row r="9" spans="1:20" ht="15">
      <c r="A9" s="64" t="s">
        <v>77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</row>
    <row r="10" spans="1:20" ht="14.1" customHeight="1">
      <c r="A10" s="60" t="s">
        <v>90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</row>
    <row r="11" spans="1:20" ht="15" customHeight="1">
      <c r="A11" s="60" t="s">
        <v>78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42"/>
      <c r="R11" s="42"/>
      <c r="S11" s="42"/>
      <c r="T11" s="42"/>
    </row>
    <row r="12" spans="1:20" ht="62.25" customHeight="1">
      <c r="A12" s="60" t="s">
        <v>91</v>
      </c>
      <c r="B12" s="60"/>
      <c r="C12" s="60"/>
      <c r="D12" s="60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5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</row>
    <row r="14" spans="1:20" ht="15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</row>
    <row r="15" spans="1:20" ht="15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</row>
    <row r="16" spans="1:20" ht="16.5" thickBot="1">
      <c r="A16" s="6"/>
      <c r="B16" s="6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111" thickBot="1">
      <c r="A17" s="9" t="s">
        <v>2</v>
      </c>
      <c r="B17" s="10" t="s">
        <v>3</v>
      </c>
      <c r="C17" s="10" t="s">
        <v>4</v>
      </c>
      <c r="D17" s="11" t="s">
        <v>5</v>
      </c>
      <c r="E17" s="12" t="s">
        <v>6</v>
      </c>
      <c r="F17" s="12" t="s">
        <v>7</v>
      </c>
      <c r="G17" s="11" t="s">
        <v>8</v>
      </c>
      <c r="H17" s="13" t="s">
        <v>9</v>
      </c>
      <c r="I17" s="11" t="s">
        <v>10</v>
      </c>
      <c r="J17" s="11" t="s">
        <v>11</v>
      </c>
      <c r="K17" s="12" t="s">
        <v>12</v>
      </c>
      <c r="L17" s="12" t="s">
        <v>13</v>
      </c>
      <c r="M17" s="12" t="s">
        <v>14</v>
      </c>
      <c r="N17" s="12" t="s">
        <v>15</v>
      </c>
      <c r="O17" s="12" t="s">
        <v>16</v>
      </c>
      <c r="P17" s="12" t="s">
        <v>17</v>
      </c>
      <c r="Q17" s="11" t="s">
        <v>18</v>
      </c>
      <c r="R17" s="11" t="s">
        <v>19</v>
      </c>
      <c r="S17" s="11" t="s">
        <v>20</v>
      </c>
      <c r="T17" s="11" t="s">
        <v>21</v>
      </c>
    </row>
    <row r="18" spans="1:20" ht="45.75">
      <c r="A18" s="28">
        <v>1</v>
      </c>
      <c r="B18" s="15" t="s">
        <v>43</v>
      </c>
      <c r="C18" s="30" t="s">
        <v>23</v>
      </c>
      <c r="D18" s="17" t="s">
        <v>89</v>
      </c>
      <c r="E18" s="18" t="s">
        <v>42</v>
      </c>
      <c r="F18" s="18" t="s">
        <v>42</v>
      </c>
      <c r="G18" s="31" t="s">
        <v>26</v>
      </c>
      <c r="H18" s="50">
        <v>7</v>
      </c>
      <c r="I18" s="50">
        <v>6</v>
      </c>
      <c r="J18" s="50">
        <v>7</v>
      </c>
      <c r="K18" s="50">
        <v>0</v>
      </c>
      <c r="L18" s="50">
        <v>9</v>
      </c>
      <c r="M18" s="50">
        <v>0</v>
      </c>
      <c r="N18" s="50">
        <v>3</v>
      </c>
      <c r="O18" s="50">
        <v>6</v>
      </c>
      <c r="P18" s="50">
        <v>7</v>
      </c>
      <c r="Q18" s="50">
        <v>45</v>
      </c>
      <c r="R18" s="59">
        <v>60</v>
      </c>
      <c r="S18" s="58">
        <f>Q18*100/60</f>
        <v>75</v>
      </c>
      <c r="T18" s="49" t="s">
        <v>44</v>
      </c>
    </row>
    <row r="19" spans="1:20" ht="45">
      <c r="A19" s="28">
        <v>2</v>
      </c>
      <c r="B19" s="29" t="s">
        <v>31</v>
      </c>
      <c r="C19" s="30" t="s">
        <v>23</v>
      </c>
      <c r="D19" s="17" t="s">
        <v>89</v>
      </c>
      <c r="E19" s="17" t="s">
        <v>32</v>
      </c>
      <c r="F19" s="17" t="s">
        <v>32</v>
      </c>
      <c r="G19" s="31" t="s">
        <v>26</v>
      </c>
      <c r="H19" s="51">
        <v>2</v>
      </c>
      <c r="I19" s="51">
        <v>6</v>
      </c>
      <c r="J19" s="51">
        <v>7</v>
      </c>
      <c r="K19" s="51">
        <v>3</v>
      </c>
      <c r="L19" s="51">
        <v>2</v>
      </c>
      <c r="M19" s="51">
        <v>1</v>
      </c>
      <c r="N19" s="51">
        <v>3</v>
      </c>
      <c r="O19" s="51">
        <v>2</v>
      </c>
      <c r="P19" s="52">
        <v>0</v>
      </c>
      <c r="Q19" s="52">
        <v>26</v>
      </c>
      <c r="R19" s="34">
        <v>60</v>
      </c>
      <c r="S19" s="58">
        <f t="shared" ref="S19:S28" si="0">Q19*100/60</f>
        <v>43.333333333333336</v>
      </c>
      <c r="T19" s="35" t="s">
        <v>88</v>
      </c>
    </row>
    <row r="20" spans="1:20" ht="45.75">
      <c r="A20" s="28">
        <v>3</v>
      </c>
      <c r="B20" s="15" t="s">
        <v>38</v>
      </c>
      <c r="C20" s="30" t="s">
        <v>23</v>
      </c>
      <c r="D20" s="17" t="s">
        <v>89</v>
      </c>
      <c r="E20" s="18" t="s">
        <v>34</v>
      </c>
      <c r="F20" s="18" t="s">
        <v>34</v>
      </c>
      <c r="G20" s="31" t="s">
        <v>26</v>
      </c>
      <c r="H20" s="53">
        <v>4</v>
      </c>
      <c r="I20" s="53">
        <v>2</v>
      </c>
      <c r="J20" s="53">
        <v>7</v>
      </c>
      <c r="K20" s="53">
        <v>0</v>
      </c>
      <c r="L20" s="53">
        <v>1</v>
      </c>
      <c r="M20" s="53">
        <v>0</v>
      </c>
      <c r="N20" s="53">
        <v>4</v>
      </c>
      <c r="O20" s="53">
        <v>3</v>
      </c>
      <c r="P20" s="53">
        <v>3</v>
      </c>
      <c r="Q20" s="53">
        <v>24</v>
      </c>
      <c r="R20" s="55">
        <v>60</v>
      </c>
      <c r="S20" s="58">
        <f t="shared" si="0"/>
        <v>40</v>
      </c>
      <c r="T20" s="35" t="s">
        <v>88</v>
      </c>
    </row>
    <row r="21" spans="1:20" ht="45.75">
      <c r="A21" s="28">
        <v>4</v>
      </c>
      <c r="B21" s="15" t="s">
        <v>45</v>
      </c>
      <c r="C21" s="30" t="s">
        <v>23</v>
      </c>
      <c r="D21" s="17" t="s">
        <v>89</v>
      </c>
      <c r="E21" s="18" t="s">
        <v>42</v>
      </c>
      <c r="F21" s="18" t="s">
        <v>42</v>
      </c>
      <c r="G21" s="31" t="s">
        <v>26</v>
      </c>
      <c r="H21" s="50">
        <v>4</v>
      </c>
      <c r="I21" s="50">
        <v>3</v>
      </c>
      <c r="J21" s="50">
        <v>7</v>
      </c>
      <c r="K21" s="50">
        <v>0</v>
      </c>
      <c r="L21" s="50">
        <v>0</v>
      </c>
      <c r="M21" s="50">
        <v>0</v>
      </c>
      <c r="N21" s="50">
        <v>0</v>
      </c>
      <c r="O21" s="50">
        <v>3</v>
      </c>
      <c r="P21" s="50">
        <v>1</v>
      </c>
      <c r="Q21" s="50">
        <v>18</v>
      </c>
      <c r="R21" s="21">
        <v>60</v>
      </c>
      <c r="S21" s="58">
        <f t="shared" si="0"/>
        <v>30</v>
      </c>
      <c r="T21" s="35" t="s">
        <v>88</v>
      </c>
    </row>
    <row r="22" spans="1:20" ht="45.75">
      <c r="A22" s="28">
        <v>5</v>
      </c>
      <c r="B22" s="15" t="s">
        <v>41</v>
      </c>
      <c r="C22" s="30" t="s">
        <v>23</v>
      </c>
      <c r="D22" s="17" t="s">
        <v>89</v>
      </c>
      <c r="E22" s="18" t="s">
        <v>42</v>
      </c>
      <c r="F22" s="18" t="s">
        <v>42</v>
      </c>
      <c r="G22" s="31" t="s">
        <v>26</v>
      </c>
      <c r="H22" s="50">
        <v>2</v>
      </c>
      <c r="I22" s="50">
        <v>4</v>
      </c>
      <c r="J22" s="50">
        <v>3</v>
      </c>
      <c r="K22" s="50">
        <v>3</v>
      </c>
      <c r="L22" s="50">
        <v>0</v>
      </c>
      <c r="M22" s="50">
        <v>0</v>
      </c>
      <c r="N22" s="50">
        <v>0</v>
      </c>
      <c r="O22" s="50">
        <v>3</v>
      </c>
      <c r="P22" s="50">
        <v>1</v>
      </c>
      <c r="Q22" s="50">
        <v>16</v>
      </c>
      <c r="R22" s="21">
        <v>60</v>
      </c>
      <c r="S22" s="58">
        <f t="shared" si="0"/>
        <v>26.666666666666668</v>
      </c>
      <c r="T22" s="35" t="s">
        <v>88</v>
      </c>
    </row>
    <row r="23" spans="1:20" ht="45.75">
      <c r="A23" s="36">
        <v>6</v>
      </c>
      <c r="B23" s="15" t="s">
        <v>37</v>
      </c>
      <c r="C23" s="30" t="s">
        <v>23</v>
      </c>
      <c r="D23" s="17" t="s">
        <v>89</v>
      </c>
      <c r="E23" s="18" t="s">
        <v>34</v>
      </c>
      <c r="F23" s="18" t="s">
        <v>34</v>
      </c>
      <c r="G23" s="31" t="s">
        <v>26</v>
      </c>
      <c r="H23" s="51">
        <v>2</v>
      </c>
      <c r="I23" s="51">
        <v>1</v>
      </c>
      <c r="J23" s="51">
        <v>5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2">
        <v>0</v>
      </c>
      <c r="Q23" s="52">
        <v>8</v>
      </c>
      <c r="R23" s="56">
        <v>60</v>
      </c>
      <c r="S23" s="58">
        <f t="shared" si="0"/>
        <v>13.333333333333334</v>
      </c>
      <c r="T23" s="35" t="s">
        <v>88</v>
      </c>
    </row>
    <row r="24" spans="1:20" ht="45.75">
      <c r="A24" s="36">
        <v>7</v>
      </c>
      <c r="B24" s="15" t="s">
        <v>39</v>
      </c>
      <c r="C24" s="30" t="s">
        <v>23</v>
      </c>
      <c r="D24" s="17" t="s">
        <v>89</v>
      </c>
      <c r="E24" s="18" t="s">
        <v>40</v>
      </c>
      <c r="F24" s="18" t="s">
        <v>40</v>
      </c>
      <c r="G24" s="31" t="s">
        <v>26</v>
      </c>
      <c r="H24" s="50">
        <v>0</v>
      </c>
      <c r="I24" s="50">
        <v>0</v>
      </c>
      <c r="J24" s="50">
        <v>5</v>
      </c>
      <c r="K24" s="50">
        <v>0</v>
      </c>
      <c r="L24" s="50">
        <v>0</v>
      </c>
      <c r="M24" s="50">
        <v>0</v>
      </c>
      <c r="N24" s="50">
        <v>0</v>
      </c>
      <c r="O24" s="50">
        <v>8</v>
      </c>
      <c r="P24" s="50">
        <v>0</v>
      </c>
      <c r="Q24" s="50">
        <v>8</v>
      </c>
      <c r="R24" s="21">
        <v>60</v>
      </c>
      <c r="S24" s="58">
        <f t="shared" si="0"/>
        <v>13.333333333333334</v>
      </c>
      <c r="T24" s="35" t="s">
        <v>88</v>
      </c>
    </row>
    <row r="25" spans="1:20" ht="45">
      <c r="A25" s="36">
        <v>8</v>
      </c>
      <c r="B25" s="29" t="s">
        <v>33</v>
      </c>
      <c r="C25" s="30" t="s">
        <v>23</v>
      </c>
      <c r="D25" s="17" t="s">
        <v>89</v>
      </c>
      <c r="E25" s="17" t="s">
        <v>34</v>
      </c>
      <c r="F25" s="17" t="s">
        <v>34</v>
      </c>
      <c r="G25" s="31" t="s">
        <v>26</v>
      </c>
      <c r="H25" s="51">
        <v>1</v>
      </c>
      <c r="I25" s="51">
        <v>1</v>
      </c>
      <c r="J25" s="51">
        <v>4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2">
        <v>0</v>
      </c>
      <c r="Q25" s="52">
        <v>6</v>
      </c>
      <c r="R25" s="34">
        <v>60</v>
      </c>
      <c r="S25" s="58">
        <f t="shared" si="0"/>
        <v>10</v>
      </c>
      <c r="T25" s="35" t="s">
        <v>88</v>
      </c>
    </row>
    <row r="26" spans="1:20" ht="45">
      <c r="A26" s="36">
        <v>9</v>
      </c>
      <c r="B26" s="29" t="s">
        <v>35</v>
      </c>
      <c r="C26" s="30" t="s">
        <v>23</v>
      </c>
      <c r="D26" s="17" t="s">
        <v>89</v>
      </c>
      <c r="E26" s="17" t="s">
        <v>34</v>
      </c>
      <c r="F26" s="17" t="s">
        <v>34</v>
      </c>
      <c r="G26" s="31" t="s">
        <v>26</v>
      </c>
      <c r="H26" s="51">
        <v>0</v>
      </c>
      <c r="I26" s="51">
        <v>3</v>
      </c>
      <c r="J26" s="51">
        <v>3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2">
        <v>0</v>
      </c>
      <c r="Q26" s="52">
        <v>6</v>
      </c>
      <c r="R26" s="34">
        <v>60</v>
      </c>
      <c r="S26" s="58">
        <f t="shared" si="0"/>
        <v>10</v>
      </c>
      <c r="T26" s="35" t="s">
        <v>88</v>
      </c>
    </row>
    <row r="27" spans="1:20" ht="45.75">
      <c r="A27" s="36">
        <v>10</v>
      </c>
      <c r="B27" s="15" t="s">
        <v>46</v>
      </c>
      <c r="C27" s="30" t="s">
        <v>23</v>
      </c>
      <c r="D27" s="17" t="s">
        <v>89</v>
      </c>
      <c r="E27" s="18" t="s">
        <v>34</v>
      </c>
      <c r="F27" s="18" t="s">
        <v>34</v>
      </c>
      <c r="G27" s="31" t="s">
        <v>26</v>
      </c>
      <c r="H27" s="54">
        <v>0</v>
      </c>
      <c r="I27" s="54">
        <v>0</v>
      </c>
      <c r="J27" s="54">
        <v>4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4</v>
      </c>
      <c r="R27" s="57">
        <v>60</v>
      </c>
      <c r="S27" s="58">
        <f t="shared" si="0"/>
        <v>6.666666666666667</v>
      </c>
      <c r="T27" s="35" t="s">
        <v>88</v>
      </c>
    </row>
    <row r="28" spans="1:20" ht="45">
      <c r="A28" s="36">
        <v>11</v>
      </c>
      <c r="B28" s="29" t="s">
        <v>36</v>
      </c>
      <c r="C28" s="30" t="s">
        <v>23</v>
      </c>
      <c r="D28" s="17" t="s">
        <v>89</v>
      </c>
      <c r="E28" s="17" t="s">
        <v>34</v>
      </c>
      <c r="F28" s="17" t="s">
        <v>34</v>
      </c>
      <c r="G28" s="31" t="s">
        <v>26</v>
      </c>
      <c r="H28" s="51">
        <v>0</v>
      </c>
      <c r="I28" s="51">
        <v>1</v>
      </c>
      <c r="J28" s="51">
        <v>1</v>
      </c>
      <c r="K28" s="51">
        <v>0</v>
      </c>
      <c r="L28" s="51">
        <v>1</v>
      </c>
      <c r="M28" s="51">
        <v>0</v>
      </c>
      <c r="N28" s="51">
        <v>0</v>
      </c>
      <c r="O28" s="51">
        <v>0</v>
      </c>
      <c r="P28" s="52">
        <v>0</v>
      </c>
      <c r="Q28" s="52">
        <v>3</v>
      </c>
      <c r="R28" s="56">
        <v>60</v>
      </c>
      <c r="S28" s="58">
        <f t="shared" si="0"/>
        <v>5</v>
      </c>
      <c r="T28" s="35" t="s">
        <v>88</v>
      </c>
    </row>
    <row r="29" spans="1:20" ht="15">
      <c r="A29" s="1"/>
      <c r="B29" s="1"/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">
      <c r="A30" s="1"/>
      <c r="B30" s="1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30">
      <c r="A31" s="1"/>
      <c r="B31" s="22" t="s">
        <v>27</v>
      </c>
      <c r="C31" s="23"/>
      <c r="D31" s="24"/>
      <c r="E31" s="24"/>
      <c r="F31" s="24"/>
      <c r="G31" s="24" t="s">
        <v>28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>
      <c r="A32" s="1"/>
      <c r="B32" s="25" t="s">
        <v>29</v>
      </c>
      <c r="C32" s="6"/>
      <c r="D32" s="8"/>
      <c r="E32" s="8"/>
      <c r="F32" s="8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30">
      <c r="A33" s="1"/>
      <c r="B33" s="26"/>
      <c r="C33" s="26"/>
      <c r="D33" s="27"/>
      <c r="E33" s="27"/>
      <c r="F33" s="27"/>
      <c r="G33" s="24" t="s">
        <v>28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30">
      <c r="A34" s="1"/>
      <c r="B34" s="26"/>
      <c r="C34" s="26"/>
      <c r="D34" s="27"/>
      <c r="E34" s="27"/>
      <c r="F34" s="27"/>
      <c r="G34" s="24" t="s">
        <v>28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>
      <c r="A35" s="1"/>
      <c r="B35" s="26"/>
      <c r="C35" s="26"/>
      <c r="D35" s="27"/>
      <c r="E35" s="27"/>
      <c r="F35" s="27"/>
      <c r="G35" s="24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>
      <c r="A36" s="1"/>
      <c r="B36" s="26"/>
      <c r="C36" s="26"/>
      <c r="D36" s="27"/>
      <c r="E36" s="27"/>
      <c r="F36" s="27"/>
      <c r="G36" s="24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>
      <c r="A37" s="1"/>
      <c r="B37" s="26"/>
      <c r="C37" s="26"/>
      <c r="D37" s="27"/>
      <c r="E37" s="27"/>
      <c r="F37" s="27"/>
      <c r="G37" s="24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>
      <c r="A38" s="1"/>
      <c r="B38" s="26"/>
      <c r="C38" s="26"/>
      <c r="D38" s="27"/>
      <c r="E38" s="27"/>
      <c r="F38" s="27"/>
      <c r="G38" s="24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>
      <c r="A39" s="1"/>
      <c r="B39" s="26"/>
      <c r="C39" s="26"/>
      <c r="D39" s="27"/>
      <c r="E39" s="27"/>
      <c r="F39" s="27"/>
      <c r="G39" s="24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>
      <c r="A40" s="1"/>
      <c r="B40" s="26"/>
      <c r="C40" s="26"/>
      <c r="D40" s="27"/>
      <c r="E40" s="27"/>
      <c r="F40" s="27"/>
      <c r="G40" s="24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</sheetData>
  <sortState ref="B18:U28">
    <sortCondition descending="1" ref="Q18:Q28"/>
  </sortState>
  <mergeCells count="10">
    <mergeCell ref="A5:T5"/>
    <mergeCell ref="A7:T7"/>
    <mergeCell ref="A8:T8"/>
    <mergeCell ref="A9:T9"/>
    <mergeCell ref="A10:T10"/>
    <mergeCell ref="A11:P11"/>
    <mergeCell ref="A12:D12"/>
    <mergeCell ref="A13:T13"/>
    <mergeCell ref="A14:T14"/>
    <mergeCell ref="A15:T1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24"/>
  <sheetViews>
    <sheetView zoomScaleNormal="100" workbookViewId="0">
      <selection activeCell="C16" sqref="C16:C17"/>
    </sheetView>
  </sheetViews>
  <sheetFormatPr defaultColWidth="14" defaultRowHeight="12"/>
  <cols>
    <col min="3" max="3" width="18.83203125" customWidth="1"/>
    <col min="4" max="4" width="19.33203125" customWidth="1"/>
    <col min="7" max="7" width="19.1640625" customWidth="1"/>
  </cols>
  <sheetData>
    <row r="3" spans="1:20" ht="14.1" customHeight="1">
      <c r="A3" s="62" t="s">
        <v>47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</row>
    <row r="4" spans="1:20" ht="15.75">
      <c r="A4" s="3"/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5">
      <c r="A5" s="63" t="s">
        <v>93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0" ht="15">
      <c r="A6" s="63" t="s">
        <v>76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</row>
    <row r="7" spans="1:20" ht="15">
      <c r="A7" s="64" t="s">
        <v>77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</row>
    <row r="8" spans="1:20" ht="14.1" customHeight="1">
      <c r="A8" s="60" t="s">
        <v>90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</row>
    <row r="9" spans="1:20" ht="15" customHeight="1">
      <c r="A9" s="60" t="s">
        <v>78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42"/>
      <c r="R9" s="42"/>
      <c r="S9" s="42"/>
      <c r="T9" s="42"/>
    </row>
    <row r="10" spans="1:20" ht="47.25" customHeight="1">
      <c r="A10" s="60" t="s">
        <v>91</v>
      </c>
      <c r="B10" s="60"/>
      <c r="C10" s="60"/>
      <c r="D10" s="60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5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</row>
    <row r="12" spans="1:20" ht="15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</row>
    <row r="13" spans="1:20" ht="15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</row>
    <row r="14" spans="1:20" ht="16.5" thickBot="1">
      <c r="A14" s="6"/>
      <c r="B14" s="6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11" thickBot="1">
      <c r="A15" s="9" t="s">
        <v>2</v>
      </c>
      <c r="B15" s="10" t="s">
        <v>3</v>
      </c>
      <c r="C15" s="10" t="s">
        <v>4</v>
      </c>
      <c r="D15" s="11" t="s">
        <v>5</v>
      </c>
      <c r="E15" s="12" t="s">
        <v>6</v>
      </c>
      <c r="F15" s="12" t="s">
        <v>7</v>
      </c>
      <c r="G15" s="11" t="s">
        <v>8</v>
      </c>
      <c r="H15" s="13" t="s">
        <v>9</v>
      </c>
      <c r="I15" s="11" t="s">
        <v>10</v>
      </c>
      <c r="J15" s="11" t="s">
        <v>11</v>
      </c>
      <c r="K15" s="12" t="s">
        <v>12</v>
      </c>
      <c r="L15" s="12" t="s">
        <v>13</v>
      </c>
      <c r="M15" s="12" t="s">
        <v>14</v>
      </c>
      <c r="N15" s="12" t="s">
        <v>15</v>
      </c>
      <c r="O15" s="12" t="s">
        <v>16</v>
      </c>
      <c r="P15" s="12" t="s">
        <v>17</v>
      </c>
      <c r="Q15" s="11" t="s">
        <v>18</v>
      </c>
      <c r="R15" s="11" t="s">
        <v>19</v>
      </c>
      <c r="S15" s="11" t="s">
        <v>20</v>
      </c>
      <c r="T15" s="11" t="s">
        <v>21</v>
      </c>
    </row>
    <row r="16" spans="1:20" ht="60">
      <c r="A16" s="14">
        <v>1</v>
      </c>
      <c r="B16" s="15" t="s">
        <v>50</v>
      </c>
      <c r="C16" s="16" t="s">
        <v>23</v>
      </c>
      <c r="D16" s="17" t="s">
        <v>94</v>
      </c>
      <c r="E16" s="18" t="s">
        <v>51</v>
      </c>
      <c r="F16" s="18" t="s">
        <v>51</v>
      </c>
      <c r="G16" s="31" t="s">
        <v>26</v>
      </c>
      <c r="H16" s="21">
        <v>4</v>
      </c>
      <c r="I16" s="21">
        <v>0</v>
      </c>
      <c r="J16" s="21">
        <v>0</v>
      </c>
      <c r="K16" s="21">
        <v>0</v>
      </c>
      <c r="L16" s="21">
        <v>3</v>
      </c>
      <c r="M16" s="21">
        <v>0</v>
      </c>
      <c r="N16" s="21">
        <v>0</v>
      </c>
      <c r="O16" s="21">
        <v>0</v>
      </c>
      <c r="P16" s="21">
        <v>0</v>
      </c>
      <c r="Q16" s="21">
        <v>7</v>
      </c>
      <c r="R16" s="21">
        <v>55</v>
      </c>
      <c r="S16" s="21">
        <v>13</v>
      </c>
      <c r="T16" s="20" t="s">
        <v>88</v>
      </c>
    </row>
    <row r="17" spans="1:20" ht="60">
      <c r="A17" s="14">
        <v>2</v>
      </c>
      <c r="B17" s="15" t="s">
        <v>48</v>
      </c>
      <c r="C17" s="16" t="s">
        <v>23</v>
      </c>
      <c r="D17" s="17" t="s">
        <v>94</v>
      </c>
      <c r="E17" s="18" t="s">
        <v>49</v>
      </c>
      <c r="F17" s="18" t="s">
        <v>49</v>
      </c>
      <c r="G17" s="31" t="s">
        <v>26</v>
      </c>
      <c r="H17" s="21">
        <v>3</v>
      </c>
      <c r="I17" s="21">
        <v>1</v>
      </c>
      <c r="J17" s="21">
        <v>0</v>
      </c>
      <c r="K17" s="21">
        <v>0</v>
      </c>
      <c r="L17" s="21">
        <v>1</v>
      </c>
      <c r="M17" s="21">
        <v>0</v>
      </c>
      <c r="N17" s="21">
        <v>0</v>
      </c>
      <c r="O17" s="21">
        <v>0</v>
      </c>
      <c r="P17" s="21">
        <v>0</v>
      </c>
      <c r="Q17" s="21">
        <v>5</v>
      </c>
      <c r="R17" s="21">
        <v>55</v>
      </c>
      <c r="S17" s="21">
        <v>11</v>
      </c>
      <c r="T17" s="20" t="s">
        <v>88</v>
      </c>
    </row>
    <row r="18" spans="1:20" ht="15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30">
      <c r="A20" s="1"/>
      <c r="B20" s="22" t="s">
        <v>27</v>
      </c>
      <c r="C20" s="23"/>
      <c r="D20" s="24"/>
      <c r="E20" s="24"/>
      <c r="F20" s="24"/>
      <c r="G20" s="24" t="s">
        <v>28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>
      <c r="A21" s="1"/>
      <c r="B21" s="25" t="s">
        <v>29</v>
      </c>
      <c r="C21" s="6"/>
      <c r="D21" s="8"/>
      <c r="E21" s="8"/>
      <c r="F21" s="8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30">
      <c r="A22" s="1"/>
      <c r="B22" s="26"/>
      <c r="C22" s="26"/>
      <c r="D22" s="27"/>
      <c r="E22" s="27"/>
      <c r="F22" s="27"/>
      <c r="G22" s="24" t="s">
        <v>28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30">
      <c r="A23" s="1"/>
      <c r="B23" s="26"/>
      <c r="C23" s="26"/>
      <c r="D23" s="27"/>
      <c r="E23" s="27"/>
      <c r="F23" s="27"/>
      <c r="G23" s="24" t="s">
        <v>28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>
      <c r="A24" s="1"/>
      <c r="B24" s="26"/>
      <c r="C24" s="26"/>
      <c r="D24" s="27"/>
      <c r="E24" s="27"/>
      <c r="F24" s="27"/>
      <c r="G24" s="2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</sheetData>
  <sortState ref="B16:U17">
    <sortCondition descending="1" ref="Q16:Q17"/>
  </sortState>
  <mergeCells count="10">
    <mergeCell ref="A3:T3"/>
    <mergeCell ref="A5:T5"/>
    <mergeCell ref="A6:T6"/>
    <mergeCell ref="A7:T7"/>
    <mergeCell ref="A8:T8"/>
    <mergeCell ref="A9:P9"/>
    <mergeCell ref="A10:D10"/>
    <mergeCell ref="A11:T11"/>
    <mergeCell ref="A12:T12"/>
    <mergeCell ref="A13:T1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27"/>
  <sheetViews>
    <sheetView zoomScaleNormal="100" workbookViewId="0">
      <selection activeCell="C18" sqref="C18:C20"/>
    </sheetView>
  </sheetViews>
  <sheetFormatPr defaultColWidth="14" defaultRowHeight="12"/>
  <sheetData>
    <row r="4" spans="1:19" ht="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4.1" customHeight="1">
      <c r="A5" s="62" t="s">
        <v>52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</row>
    <row r="6" spans="1:19" ht="15.75">
      <c r="A6" s="3"/>
      <c r="B6" s="3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5">
      <c r="A7" s="63" t="s">
        <v>95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</row>
    <row r="8" spans="1:19" ht="15">
      <c r="A8" s="63" t="s">
        <v>76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</row>
    <row r="9" spans="1:19" ht="15">
      <c r="A9" s="64" t="s">
        <v>77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</row>
    <row r="10" spans="1:19" ht="14.1" customHeight="1">
      <c r="A10" s="60" t="s">
        <v>90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</row>
    <row r="11" spans="1:19" ht="15" customHeight="1">
      <c r="A11" s="60" t="s">
        <v>78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42"/>
      <c r="Q11" s="42"/>
      <c r="R11" s="42"/>
      <c r="S11" s="42"/>
    </row>
    <row r="12" spans="1:19" ht="43.5" customHeight="1">
      <c r="A12" s="60" t="s">
        <v>91</v>
      </c>
      <c r="B12" s="60"/>
      <c r="C12" s="60"/>
      <c r="D12" s="60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5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</row>
    <row r="14" spans="1:19" ht="15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</row>
    <row r="15" spans="1:19" ht="15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</row>
    <row r="16" spans="1:19" ht="16.5" thickBot="1">
      <c r="A16" s="6"/>
      <c r="B16" s="6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6.75" thickBot="1">
      <c r="A17" s="9" t="s">
        <v>2</v>
      </c>
      <c r="B17" s="10" t="s">
        <v>3</v>
      </c>
      <c r="C17" s="10" t="s">
        <v>4</v>
      </c>
      <c r="D17" s="11" t="s">
        <v>5</v>
      </c>
      <c r="E17" s="12" t="s">
        <v>6</v>
      </c>
      <c r="F17" s="12" t="s">
        <v>7</v>
      </c>
      <c r="G17" s="11" t="s">
        <v>8</v>
      </c>
      <c r="H17" s="13" t="s">
        <v>9</v>
      </c>
      <c r="I17" s="11" t="s">
        <v>10</v>
      </c>
      <c r="J17" s="11" t="s">
        <v>11</v>
      </c>
      <c r="K17" s="12" t="s">
        <v>12</v>
      </c>
      <c r="L17" s="12" t="s">
        <v>13</v>
      </c>
      <c r="M17" s="12" t="s">
        <v>14</v>
      </c>
      <c r="N17" s="12" t="s">
        <v>15</v>
      </c>
      <c r="O17" s="12" t="s">
        <v>16</v>
      </c>
      <c r="P17" s="11" t="s">
        <v>18</v>
      </c>
      <c r="Q17" s="11" t="s">
        <v>19</v>
      </c>
      <c r="R17" s="11" t="s">
        <v>20</v>
      </c>
      <c r="S17" s="11" t="s">
        <v>21</v>
      </c>
    </row>
    <row r="18" spans="1:19" ht="75.75">
      <c r="A18" s="28">
        <v>1</v>
      </c>
      <c r="B18" s="15" t="s">
        <v>56</v>
      </c>
      <c r="C18" s="30" t="s">
        <v>23</v>
      </c>
      <c r="D18" s="17" t="s">
        <v>24</v>
      </c>
      <c r="E18" s="18" t="s">
        <v>57</v>
      </c>
      <c r="F18" s="18" t="s">
        <v>57</v>
      </c>
      <c r="G18" s="31" t="s">
        <v>26</v>
      </c>
      <c r="H18" s="21">
        <v>5</v>
      </c>
      <c r="I18" s="21">
        <v>5</v>
      </c>
      <c r="J18" s="21">
        <v>1</v>
      </c>
      <c r="K18" s="21">
        <v>1</v>
      </c>
      <c r="L18" s="21">
        <v>5</v>
      </c>
      <c r="M18" s="21">
        <v>2</v>
      </c>
      <c r="N18" s="21">
        <v>0</v>
      </c>
      <c r="O18" s="21">
        <v>8</v>
      </c>
      <c r="P18" s="21">
        <v>29</v>
      </c>
      <c r="Q18" s="21">
        <v>44</v>
      </c>
      <c r="R18" s="21">
        <v>66</v>
      </c>
      <c r="S18" s="20" t="s">
        <v>58</v>
      </c>
    </row>
    <row r="19" spans="1:19" ht="75.75">
      <c r="A19" s="36">
        <v>2</v>
      </c>
      <c r="B19" s="15" t="s">
        <v>55</v>
      </c>
      <c r="C19" s="30" t="s">
        <v>23</v>
      </c>
      <c r="D19" s="17" t="s">
        <v>24</v>
      </c>
      <c r="E19" s="18" t="s">
        <v>54</v>
      </c>
      <c r="F19" s="18" t="s">
        <v>54</v>
      </c>
      <c r="G19" s="31" t="s">
        <v>26</v>
      </c>
      <c r="H19" s="21">
        <v>2</v>
      </c>
      <c r="I19" s="21">
        <v>5</v>
      </c>
      <c r="J19" s="21">
        <v>1</v>
      </c>
      <c r="K19" s="21">
        <v>3</v>
      </c>
      <c r="L19" s="21">
        <v>4</v>
      </c>
      <c r="M19" s="21">
        <v>1</v>
      </c>
      <c r="N19" s="21">
        <v>0</v>
      </c>
      <c r="O19" s="21">
        <v>1</v>
      </c>
      <c r="P19" s="21">
        <v>17</v>
      </c>
      <c r="Q19" s="21">
        <v>44</v>
      </c>
      <c r="R19" s="21">
        <v>39</v>
      </c>
      <c r="S19" s="20" t="s">
        <v>88</v>
      </c>
    </row>
    <row r="20" spans="1:19" ht="75">
      <c r="A20" s="36">
        <v>3</v>
      </c>
      <c r="B20" s="29" t="s">
        <v>53</v>
      </c>
      <c r="C20" s="30" t="s">
        <v>23</v>
      </c>
      <c r="D20" s="17" t="s">
        <v>24</v>
      </c>
      <c r="E20" s="17" t="s">
        <v>54</v>
      </c>
      <c r="F20" s="17" t="s">
        <v>54</v>
      </c>
      <c r="G20" s="31" t="s">
        <v>26</v>
      </c>
      <c r="H20" s="32">
        <v>2</v>
      </c>
      <c r="I20" s="32">
        <v>1</v>
      </c>
      <c r="J20" s="32">
        <v>0</v>
      </c>
      <c r="K20" s="32">
        <v>3</v>
      </c>
      <c r="L20" s="32">
        <v>1</v>
      </c>
      <c r="M20" s="32">
        <v>6</v>
      </c>
      <c r="N20" s="32">
        <v>0</v>
      </c>
      <c r="O20" s="32">
        <v>0</v>
      </c>
      <c r="P20" s="34">
        <v>13</v>
      </c>
      <c r="Q20" s="34">
        <v>44</v>
      </c>
      <c r="R20" s="34">
        <v>30</v>
      </c>
      <c r="S20" s="20" t="s">
        <v>88</v>
      </c>
    </row>
    <row r="21" spans="1:19" ht="15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45">
      <c r="A23" s="1"/>
      <c r="B23" s="22" t="s">
        <v>27</v>
      </c>
      <c r="C23" s="23"/>
      <c r="D23" s="24"/>
      <c r="E23" s="24"/>
      <c r="F23" s="24"/>
      <c r="G23" s="24" t="s">
        <v>28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>
      <c r="A24" s="1"/>
      <c r="B24" s="25" t="s">
        <v>29</v>
      </c>
      <c r="C24" s="6"/>
      <c r="D24" s="8"/>
      <c r="E24" s="8"/>
      <c r="F24" s="8"/>
      <c r="G24" s="8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45">
      <c r="A25" s="1"/>
      <c r="B25" s="26"/>
      <c r="C25" s="26"/>
      <c r="D25" s="27"/>
      <c r="E25" s="27"/>
      <c r="F25" s="27"/>
      <c r="G25" s="24" t="s">
        <v>28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45">
      <c r="A26" s="1"/>
      <c r="B26" s="26"/>
      <c r="C26" s="26"/>
      <c r="D26" s="27"/>
      <c r="E26" s="27"/>
      <c r="F26" s="27"/>
      <c r="G26" s="24" t="s">
        <v>28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>
      <c r="A27" s="1"/>
      <c r="B27" s="26"/>
      <c r="C27" s="26"/>
      <c r="D27" s="27"/>
      <c r="E27" s="27"/>
      <c r="F27" s="27"/>
      <c r="G27" s="24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</sheetData>
  <sortState ref="B18:T20">
    <sortCondition descending="1" ref="P18:P20"/>
  </sortState>
  <mergeCells count="10">
    <mergeCell ref="A5:S5"/>
    <mergeCell ref="A7:S7"/>
    <mergeCell ref="A8:S8"/>
    <mergeCell ref="A9:S9"/>
    <mergeCell ref="A10:S10"/>
    <mergeCell ref="A11:O11"/>
    <mergeCell ref="A12:D12"/>
    <mergeCell ref="A13:S13"/>
    <mergeCell ref="A14:S14"/>
    <mergeCell ref="A15:S1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5"/>
  <sheetViews>
    <sheetView zoomScaleNormal="100" workbookViewId="0">
      <selection activeCell="C21" sqref="C21:C28"/>
    </sheetView>
  </sheetViews>
  <sheetFormatPr defaultColWidth="14" defaultRowHeight="12"/>
  <cols>
    <col min="7" max="7" width="21.6640625" customWidth="1"/>
  </cols>
  <sheetData>
    <row r="3" spans="1:19" ht="14.1" customHeight="1">
      <c r="A3" s="62" t="s">
        <v>59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5.75">
      <c r="A4" s="3"/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5">
      <c r="A5" s="63" t="s">
        <v>75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</row>
    <row r="6" spans="1:19" ht="15">
      <c r="A6" s="63" t="s">
        <v>76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</row>
    <row r="7" spans="1:19" ht="15">
      <c r="A7" s="64" t="s">
        <v>77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</row>
    <row r="8" spans="1:19" ht="14.1" customHeight="1">
      <c r="A8" s="60" t="s">
        <v>90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</row>
    <row r="9" spans="1:19" ht="15" customHeight="1">
      <c r="A9" s="60" t="s">
        <v>78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42"/>
      <c r="Q9" s="42"/>
      <c r="R9" s="42"/>
      <c r="S9" s="42"/>
    </row>
    <row r="10" spans="1:19" ht="62.25" customHeight="1">
      <c r="A10" s="60" t="s">
        <v>91</v>
      </c>
      <c r="B10" s="60"/>
      <c r="C10" s="60"/>
      <c r="D10" s="60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</row>
    <row r="12" spans="1:19" ht="15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</row>
    <row r="13" spans="1:19" ht="15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</row>
    <row r="14" spans="1:19" ht="16.5" thickBot="1">
      <c r="A14" s="6"/>
      <c r="B14" s="6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6.75" thickBot="1">
      <c r="A15" s="9" t="s">
        <v>2</v>
      </c>
      <c r="B15" s="10" t="s">
        <v>3</v>
      </c>
      <c r="C15" s="10" t="s">
        <v>4</v>
      </c>
      <c r="D15" s="11" t="s">
        <v>5</v>
      </c>
      <c r="E15" s="12" t="s">
        <v>6</v>
      </c>
      <c r="F15" s="12" t="s">
        <v>7</v>
      </c>
      <c r="G15" s="11" t="s">
        <v>8</v>
      </c>
      <c r="H15" s="13" t="s">
        <v>9</v>
      </c>
      <c r="I15" s="11" t="s">
        <v>10</v>
      </c>
      <c r="J15" s="11" t="s">
        <v>11</v>
      </c>
      <c r="K15" s="12" t="s">
        <v>12</v>
      </c>
      <c r="L15" s="12" t="s">
        <v>13</v>
      </c>
      <c r="M15" s="12" t="s">
        <v>14</v>
      </c>
      <c r="N15" s="12" t="s">
        <v>15</v>
      </c>
      <c r="O15" s="12" t="s">
        <v>16</v>
      </c>
      <c r="P15" s="11" t="s">
        <v>18</v>
      </c>
      <c r="Q15" s="11" t="s">
        <v>19</v>
      </c>
      <c r="R15" s="11" t="s">
        <v>20</v>
      </c>
      <c r="S15" s="11" t="s">
        <v>21</v>
      </c>
    </row>
    <row r="16" spans="1:19" ht="75">
      <c r="A16" s="37">
        <v>1</v>
      </c>
      <c r="B16" s="38" t="s">
        <v>72</v>
      </c>
      <c r="C16" s="30" t="s">
        <v>23</v>
      </c>
      <c r="D16" s="17" t="s">
        <v>94</v>
      </c>
      <c r="E16" s="17" t="s">
        <v>73</v>
      </c>
      <c r="F16" s="17" t="s">
        <v>73</v>
      </c>
      <c r="G16" s="31" t="s">
        <v>26</v>
      </c>
      <c r="H16" s="39">
        <v>4</v>
      </c>
      <c r="I16" s="39">
        <v>3</v>
      </c>
      <c r="J16" s="39">
        <v>8</v>
      </c>
      <c r="K16" s="39">
        <v>4</v>
      </c>
      <c r="L16" s="39">
        <v>0</v>
      </c>
      <c r="M16" s="39">
        <v>5</v>
      </c>
      <c r="N16" s="39">
        <v>2</v>
      </c>
      <c r="O16" s="39">
        <v>10</v>
      </c>
      <c r="P16" s="40">
        <v>36</v>
      </c>
      <c r="Q16" s="40">
        <v>70</v>
      </c>
      <c r="R16" s="40">
        <v>50</v>
      </c>
      <c r="S16" s="41" t="s">
        <v>58</v>
      </c>
    </row>
    <row r="17" spans="1:19" ht="75">
      <c r="A17" s="28">
        <v>2</v>
      </c>
      <c r="B17" s="29" t="s">
        <v>74</v>
      </c>
      <c r="C17" s="30" t="s">
        <v>23</v>
      </c>
      <c r="D17" s="17" t="s">
        <v>94</v>
      </c>
      <c r="E17" s="17" t="s">
        <v>73</v>
      </c>
      <c r="F17" s="17" t="s">
        <v>73</v>
      </c>
      <c r="G17" s="31" t="s">
        <v>26</v>
      </c>
      <c r="H17" s="32">
        <v>0</v>
      </c>
      <c r="I17" s="32">
        <v>0</v>
      </c>
      <c r="J17" s="32">
        <v>8</v>
      </c>
      <c r="K17" s="32">
        <v>4</v>
      </c>
      <c r="L17" s="32">
        <v>3</v>
      </c>
      <c r="M17" s="32">
        <v>3</v>
      </c>
      <c r="N17" s="32">
        <v>0</v>
      </c>
      <c r="O17" s="32">
        <v>1</v>
      </c>
      <c r="P17" s="34">
        <v>19</v>
      </c>
      <c r="Q17" s="34">
        <v>70</v>
      </c>
      <c r="R17" s="34">
        <v>27</v>
      </c>
      <c r="S17" s="35" t="s">
        <v>88</v>
      </c>
    </row>
    <row r="18" spans="1:19" ht="75">
      <c r="A18" s="28">
        <v>3</v>
      </c>
      <c r="B18" s="29" t="s">
        <v>66</v>
      </c>
      <c r="C18" s="30" t="s">
        <v>23</v>
      </c>
      <c r="D18" s="17" t="s">
        <v>94</v>
      </c>
      <c r="E18" s="17" t="s">
        <v>61</v>
      </c>
      <c r="F18" s="17" t="s">
        <v>61</v>
      </c>
      <c r="G18" s="31" t="s">
        <v>26</v>
      </c>
      <c r="H18" s="32">
        <v>0</v>
      </c>
      <c r="I18" s="32">
        <v>0</v>
      </c>
      <c r="J18" s="32">
        <v>1</v>
      </c>
      <c r="K18" s="32">
        <v>2</v>
      </c>
      <c r="L18" s="32">
        <v>10</v>
      </c>
      <c r="M18" s="32">
        <v>4</v>
      </c>
      <c r="N18" s="32">
        <v>0</v>
      </c>
      <c r="O18" s="32">
        <v>0</v>
      </c>
      <c r="P18" s="34">
        <v>17</v>
      </c>
      <c r="Q18" s="34">
        <v>70</v>
      </c>
      <c r="R18" s="34">
        <v>24</v>
      </c>
      <c r="S18" s="35" t="s">
        <v>88</v>
      </c>
    </row>
    <row r="19" spans="1:19" ht="75">
      <c r="A19" s="28">
        <v>4</v>
      </c>
      <c r="B19" s="29" t="s">
        <v>69</v>
      </c>
      <c r="C19" s="30" t="s">
        <v>23</v>
      </c>
      <c r="D19" s="17" t="s">
        <v>94</v>
      </c>
      <c r="E19" s="17" t="s">
        <v>61</v>
      </c>
      <c r="F19" s="17" t="s">
        <v>61</v>
      </c>
      <c r="G19" s="31" t="s">
        <v>26</v>
      </c>
      <c r="H19" s="32">
        <v>2</v>
      </c>
      <c r="I19" s="32">
        <v>3</v>
      </c>
      <c r="J19" s="32">
        <v>6</v>
      </c>
      <c r="K19" s="32">
        <v>3</v>
      </c>
      <c r="L19" s="32">
        <v>2</v>
      </c>
      <c r="M19" s="32">
        <v>0</v>
      </c>
      <c r="N19" s="32">
        <v>0</v>
      </c>
      <c r="O19" s="32">
        <v>0</v>
      </c>
      <c r="P19" s="34">
        <v>16</v>
      </c>
      <c r="Q19" s="34">
        <v>70</v>
      </c>
      <c r="R19" s="34">
        <v>23</v>
      </c>
      <c r="S19" s="35" t="s">
        <v>88</v>
      </c>
    </row>
    <row r="20" spans="1:19" ht="75">
      <c r="A20" s="28">
        <v>5</v>
      </c>
      <c r="B20" s="29" t="s">
        <v>70</v>
      </c>
      <c r="C20" s="30" t="s">
        <v>23</v>
      </c>
      <c r="D20" s="17" t="s">
        <v>94</v>
      </c>
      <c r="E20" s="17" t="s">
        <v>61</v>
      </c>
      <c r="F20" s="17" t="s">
        <v>61</v>
      </c>
      <c r="G20" s="31" t="s">
        <v>26</v>
      </c>
      <c r="H20" s="32">
        <v>3</v>
      </c>
      <c r="I20" s="32">
        <v>1</v>
      </c>
      <c r="J20" s="32">
        <v>1</v>
      </c>
      <c r="K20" s="32">
        <v>4</v>
      </c>
      <c r="L20" s="32">
        <v>5</v>
      </c>
      <c r="M20" s="32">
        <v>2</v>
      </c>
      <c r="N20" s="32">
        <v>0</v>
      </c>
      <c r="O20" s="32">
        <v>0</v>
      </c>
      <c r="P20" s="34">
        <v>16</v>
      </c>
      <c r="Q20" s="34">
        <v>70</v>
      </c>
      <c r="R20" s="34">
        <v>23</v>
      </c>
      <c r="S20" s="35" t="s">
        <v>88</v>
      </c>
    </row>
    <row r="21" spans="1:19" ht="75">
      <c r="A21" s="28">
        <v>6</v>
      </c>
      <c r="B21" s="29" t="s">
        <v>60</v>
      </c>
      <c r="C21" s="30" t="s">
        <v>23</v>
      </c>
      <c r="D21" s="17" t="s">
        <v>94</v>
      </c>
      <c r="E21" s="17" t="s">
        <v>61</v>
      </c>
      <c r="F21" s="17" t="s">
        <v>61</v>
      </c>
      <c r="G21" s="31" t="s">
        <v>26</v>
      </c>
      <c r="H21" s="32">
        <v>0</v>
      </c>
      <c r="I21" s="32">
        <v>1</v>
      </c>
      <c r="J21" s="32">
        <v>3</v>
      </c>
      <c r="K21" s="32">
        <v>2</v>
      </c>
      <c r="L21" s="32">
        <v>2</v>
      </c>
      <c r="M21" s="32">
        <v>3</v>
      </c>
      <c r="N21" s="32">
        <v>0</v>
      </c>
      <c r="O21" s="32">
        <v>0</v>
      </c>
      <c r="P21" s="34">
        <v>11</v>
      </c>
      <c r="Q21" s="34">
        <v>70</v>
      </c>
      <c r="R21" s="34">
        <v>16</v>
      </c>
      <c r="S21" s="35" t="s">
        <v>88</v>
      </c>
    </row>
    <row r="22" spans="1:19" ht="75">
      <c r="A22" s="28">
        <v>7</v>
      </c>
      <c r="B22" s="29" t="s">
        <v>71</v>
      </c>
      <c r="C22" s="30" t="s">
        <v>23</v>
      </c>
      <c r="D22" s="17" t="s">
        <v>94</v>
      </c>
      <c r="E22" s="17" t="s">
        <v>61</v>
      </c>
      <c r="F22" s="17" t="s">
        <v>61</v>
      </c>
      <c r="G22" s="31" t="s">
        <v>26</v>
      </c>
      <c r="H22" s="32">
        <v>0</v>
      </c>
      <c r="I22" s="32">
        <v>0</v>
      </c>
      <c r="J22" s="32">
        <v>3</v>
      </c>
      <c r="K22" s="32">
        <v>1</v>
      </c>
      <c r="L22" s="32">
        <v>2</v>
      </c>
      <c r="M22" s="32">
        <v>4</v>
      </c>
      <c r="N22" s="32">
        <v>0</v>
      </c>
      <c r="O22" s="32">
        <v>0</v>
      </c>
      <c r="P22" s="34">
        <v>10</v>
      </c>
      <c r="Q22" s="34">
        <v>70</v>
      </c>
      <c r="R22" s="34">
        <v>15</v>
      </c>
      <c r="S22" s="35" t="s">
        <v>88</v>
      </c>
    </row>
    <row r="23" spans="1:19" ht="75">
      <c r="A23" s="28">
        <v>8</v>
      </c>
      <c r="B23" s="29" t="s">
        <v>67</v>
      </c>
      <c r="C23" s="30" t="s">
        <v>23</v>
      </c>
      <c r="D23" s="17" t="s">
        <v>94</v>
      </c>
      <c r="E23" s="17" t="s">
        <v>61</v>
      </c>
      <c r="F23" s="17" t="s">
        <v>61</v>
      </c>
      <c r="G23" s="31" t="s">
        <v>26</v>
      </c>
      <c r="H23" s="32">
        <v>3</v>
      </c>
      <c r="I23" s="32">
        <v>0</v>
      </c>
      <c r="J23" s="32">
        <v>1</v>
      </c>
      <c r="K23" s="32">
        <v>1</v>
      </c>
      <c r="L23" s="32">
        <v>0</v>
      </c>
      <c r="M23" s="32">
        <v>3</v>
      </c>
      <c r="N23" s="32">
        <v>0</v>
      </c>
      <c r="O23" s="32">
        <v>0</v>
      </c>
      <c r="P23" s="34">
        <v>8</v>
      </c>
      <c r="Q23" s="34">
        <v>70</v>
      </c>
      <c r="R23" s="34">
        <v>11</v>
      </c>
      <c r="S23" s="35" t="s">
        <v>88</v>
      </c>
    </row>
    <row r="24" spans="1:19" ht="75">
      <c r="A24" s="28">
        <v>9</v>
      </c>
      <c r="B24" s="29" t="s">
        <v>63</v>
      </c>
      <c r="C24" s="30" t="s">
        <v>23</v>
      </c>
      <c r="D24" s="17" t="s">
        <v>94</v>
      </c>
      <c r="E24" s="17" t="s">
        <v>61</v>
      </c>
      <c r="F24" s="17" t="s">
        <v>61</v>
      </c>
      <c r="G24" s="31" t="s">
        <v>26</v>
      </c>
      <c r="H24" s="32">
        <v>0</v>
      </c>
      <c r="I24" s="32">
        <v>0</v>
      </c>
      <c r="J24" s="32">
        <v>2</v>
      </c>
      <c r="K24" s="32">
        <v>1</v>
      </c>
      <c r="L24" s="32">
        <v>0</v>
      </c>
      <c r="M24" s="32">
        <v>4</v>
      </c>
      <c r="N24" s="32">
        <v>0</v>
      </c>
      <c r="O24" s="32">
        <v>0</v>
      </c>
      <c r="P24" s="34">
        <v>7</v>
      </c>
      <c r="Q24" s="34">
        <v>70</v>
      </c>
      <c r="R24" s="34">
        <v>10</v>
      </c>
      <c r="S24" s="35" t="s">
        <v>88</v>
      </c>
    </row>
    <row r="25" spans="1:19" ht="75">
      <c r="A25" s="28">
        <v>10</v>
      </c>
      <c r="B25" s="29" t="s">
        <v>68</v>
      </c>
      <c r="C25" s="30" t="s">
        <v>23</v>
      </c>
      <c r="D25" s="17" t="s">
        <v>94</v>
      </c>
      <c r="E25" s="17" t="s">
        <v>61</v>
      </c>
      <c r="F25" s="17" t="s">
        <v>61</v>
      </c>
      <c r="G25" s="31" t="s">
        <v>26</v>
      </c>
      <c r="H25" s="32">
        <v>0</v>
      </c>
      <c r="I25" s="32">
        <v>1</v>
      </c>
      <c r="J25" s="32">
        <v>1</v>
      </c>
      <c r="K25" s="32">
        <v>2</v>
      </c>
      <c r="L25" s="32">
        <v>0</v>
      </c>
      <c r="M25" s="32">
        <v>3</v>
      </c>
      <c r="N25" s="32">
        <v>0</v>
      </c>
      <c r="O25" s="32">
        <v>0</v>
      </c>
      <c r="P25" s="34">
        <v>7</v>
      </c>
      <c r="Q25" s="34">
        <v>70</v>
      </c>
      <c r="R25" s="34">
        <v>10</v>
      </c>
      <c r="S25" s="35" t="s">
        <v>88</v>
      </c>
    </row>
    <row r="26" spans="1:19" ht="75">
      <c r="A26" s="28">
        <v>11</v>
      </c>
      <c r="B26" s="29" t="s">
        <v>64</v>
      </c>
      <c r="C26" s="30" t="s">
        <v>23</v>
      </c>
      <c r="D26" s="17" t="s">
        <v>94</v>
      </c>
      <c r="E26" s="17" t="s">
        <v>61</v>
      </c>
      <c r="F26" s="17" t="s">
        <v>61</v>
      </c>
      <c r="G26" s="31" t="s">
        <v>26</v>
      </c>
      <c r="H26" s="32">
        <v>0</v>
      </c>
      <c r="I26" s="32">
        <v>1</v>
      </c>
      <c r="J26" s="32">
        <v>0</v>
      </c>
      <c r="K26" s="32">
        <v>2</v>
      </c>
      <c r="L26" s="32">
        <v>0</v>
      </c>
      <c r="M26" s="32">
        <v>3</v>
      </c>
      <c r="N26" s="32">
        <v>0</v>
      </c>
      <c r="O26" s="32">
        <v>0</v>
      </c>
      <c r="P26" s="34">
        <v>6</v>
      </c>
      <c r="Q26" s="34">
        <v>70</v>
      </c>
      <c r="R26" s="34">
        <v>9</v>
      </c>
      <c r="S26" s="35" t="s">
        <v>88</v>
      </c>
    </row>
    <row r="27" spans="1:19" ht="75">
      <c r="A27" s="28">
        <v>12</v>
      </c>
      <c r="B27" s="29" t="s">
        <v>62</v>
      </c>
      <c r="C27" s="30" t="s">
        <v>23</v>
      </c>
      <c r="D27" s="17" t="s">
        <v>94</v>
      </c>
      <c r="E27" s="17" t="s">
        <v>61</v>
      </c>
      <c r="F27" s="17" t="s">
        <v>61</v>
      </c>
      <c r="G27" s="31" t="s">
        <v>26</v>
      </c>
      <c r="H27" s="32">
        <v>0</v>
      </c>
      <c r="I27" s="32">
        <v>0</v>
      </c>
      <c r="J27" s="32">
        <v>1</v>
      </c>
      <c r="K27" s="32">
        <v>1</v>
      </c>
      <c r="L27" s="32">
        <v>2</v>
      </c>
      <c r="M27" s="32">
        <v>1</v>
      </c>
      <c r="N27" s="32">
        <v>0</v>
      </c>
      <c r="O27" s="32">
        <v>0</v>
      </c>
      <c r="P27" s="34">
        <v>5</v>
      </c>
      <c r="Q27" s="34">
        <v>70</v>
      </c>
      <c r="R27" s="34">
        <v>7</v>
      </c>
      <c r="S27" s="35" t="s">
        <v>88</v>
      </c>
    </row>
    <row r="28" spans="1:19" ht="75">
      <c r="A28" s="28">
        <v>13</v>
      </c>
      <c r="B28" s="29" t="s">
        <v>65</v>
      </c>
      <c r="C28" s="30" t="s">
        <v>23</v>
      </c>
      <c r="D28" s="17" t="s">
        <v>94</v>
      </c>
      <c r="E28" s="17" t="s">
        <v>61</v>
      </c>
      <c r="F28" s="17" t="s">
        <v>61</v>
      </c>
      <c r="G28" s="31" t="s">
        <v>26</v>
      </c>
      <c r="H28" s="32">
        <v>0</v>
      </c>
      <c r="I28" s="32">
        <v>3</v>
      </c>
      <c r="J28" s="32">
        <v>1</v>
      </c>
      <c r="K28" s="32">
        <v>0</v>
      </c>
      <c r="L28" s="32">
        <v>0</v>
      </c>
      <c r="M28" s="32">
        <v>1</v>
      </c>
      <c r="N28" s="32">
        <v>0</v>
      </c>
      <c r="O28" s="32">
        <v>0</v>
      </c>
      <c r="P28" s="34">
        <v>5</v>
      </c>
      <c r="Q28" s="34">
        <v>70</v>
      </c>
      <c r="R28" s="34">
        <v>7</v>
      </c>
      <c r="S28" s="35" t="s">
        <v>88</v>
      </c>
    </row>
    <row r="29" spans="1:19" ht="15">
      <c r="A29" s="1"/>
      <c r="B29" s="1"/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">
      <c r="A30" s="1"/>
      <c r="B30" s="1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0">
      <c r="A31" s="1"/>
      <c r="B31" s="22" t="s">
        <v>27</v>
      </c>
      <c r="C31" s="23"/>
      <c r="D31" s="24"/>
      <c r="E31" s="24"/>
      <c r="F31" s="24"/>
      <c r="G31" s="24" t="s">
        <v>28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>
      <c r="A32" s="1"/>
      <c r="B32" s="25" t="s">
        <v>29</v>
      </c>
      <c r="C32" s="6"/>
      <c r="D32" s="8"/>
      <c r="E32" s="8"/>
      <c r="F32" s="8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0">
      <c r="A33" s="1"/>
      <c r="B33" s="26"/>
      <c r="C33" s="26"/>
      <c r="D33" s="27"/>
      <c r="E33" s="27"/>
      <c r="F33" s="27"/>
      <c r="G33" s="24" t="s">
        <v>28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0">
      <c r="A34" s="1"/>
      <c r="B34" s="26"/>
      <c r="C34" s="26"/>
      <c r="D34" s="27"/>
      <c r="E34" s="27"/>
      <c r="F34" s="27"/>
      <c r="G34" s="24" t="s">
        <v>28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>
      <c r="A35" s="1"/>
      <c r="B35" s="26"/>
      <c r="C35" s="26"/>
      <c r="D35" s="27"/>
      <c r="E35" s="27"/>
      <c r="F35" s="27"/>
      <c r="G35" s="24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sortState ref="B16:T28">
    <sortCondition descending="1" ref="P16:P28"/>
  </sortState>
  <mergeCells count="10">
    <mergeCell ref="A3:S3"/>
    <mergeCell ref="A5:S5"/>
    <mergeCell ref="A6:S6"/>
    <mergeCell ref="A7:S7"/>
    <mergeCell ref="A8:S8"/>
    <mergeCell ref="A9:O9"/>
    <mergeCell ref="A10:D10"/>
    <mergeCell ref="A11:S11"/>
    <mergeCell ref="A12:S12"/>
    <mergeCell ref="A13:S1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U25"/>
  <sheetViews>
    <sheetView tabSelected="1" workbookViewId="0">
      <selection activeCell="I25" sqref="I25"/>
    </sheetView>
  </sheetViews>
  <sheetFormatPr defaultRowHeight="12"/>
  <cols>
    <col min="3" max="3" width="16.6640625" customWidth="1"/>
    <col min="4" max="4" width="21.1640625" customWidth="1"/>
    <col min="5" max="6" width="12.33203125" customWidth="1"/>
    <col min="7" max="7" width="22.33203125" customWidth="1"/>
    <col min="20" max="20" width="10.83203125" bestFit="1" customWidth="1"/>
    <col min="21" max="21" width="18.33203125" customWidth="1"/>
  </cols>
  <sheetData>
    <row r="4" spans="1:21" ht="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5">
      <c r="A5" s="62" t="s">
        <v>79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</row>
    <row r="6" spans="1:21" ht="15.75">
      <c r="A6" s="3"/>
      <c r="B6" s="3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5">
      <c r="A7" s="63" t="s">
        <v>80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</row>
    <row r="8" spans="1:21" ht="15">
      <c r="A8" s="63" t="s">
        <v>76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</row>
    <row r="9" spans="1:21" ht="15">
      <c r="A9" s="64" t="s">
        <v>77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</row>
    <row r="10" spans="1:21" ht="15">
      <c r="A10" s="60" t="s">
        <v>96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</row>
    <row r="11" spans="1:21" ht="15.75">
      <c r="A11" s="60" t="s">
        <v>78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42"/>
      <c r="S11" s="42"/>
      <c r="T11" s="42"/>
      <c r="U11" s="42"/>
    </row>
    <row r="12" spans="1:21" ht="15">
      <c r="A12" s="60" t="s">
        <v>1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</row>
    <row r="13" spans="1:21" ht="15" customHeight="1">
      <c r="A13" s="60" t="s">
        <v>97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</row>
    <row r="14" spans="1:21" ht="15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</row>
    <row r="15" spans="1:21" ht="15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</row>
    <row r="16" spans="1:21" ht="16.5" thickBot="1">
      <c r="A16" s="6"/>
      <c r="B16" s="6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ht="95.25" thickBot="1">
      <c r="A17" s="9" t="s">
        <v>2</v>
      </c>
      <c r="B17" s="43" t="s">
        <v>3</v>
      </c>
      <c r="C17" s="43" t="s">
        <v>4</v>
      </c>
      <c r="D17" s="44" t="s">
        <v>5</v>
      </c>
      <c r="E17" s="45" t="s">
        <v>6</v>
      </c>
      <c r="F17" s="45" t="s">
        <v>7</v>
      </c>
      <c r="G17" s="44" t="s">
        <v>8</v>
      </c>
      <c r="H17" s="46" t="s">
        <v>9</v>
      </c>
      <c r="I17" s="44" t="s">
        <v>10</v>
      </c>
      <c r="J17" s="44" t="s">
        <v>11</v>
      </c>
      <c r="K17" s="45" t="s">
        <v>12</v>
      </c>
      <c r="L17" s="45" t="s">
        <v>13</v>
      </c>
      <c r="M17" s="45" t="s">
        <v>14</v>
      </c>
      <c r="N17" s="45" t="s">
        <v>15</v>
      </c>
      <c r="O17" s="45" t="s">
        <v>16</v>
      </c>
      <c r="P17" s="45" t="s">
        <v>17</v>
      </c>
      <c r="Q17" s="45" t="s">
        <v>85</v>
      </c>
      <c r="R17" s="44" t="s">
        <v>18</v>
      </c>
      <c r="S17" s="44" t="s">
        <v>19</v>
      </c>
      <c r="T17" s="44" t="s">
        <v>20</v>
      </c>
      <c r="U17" s="44" t="s">
        <v>21</v>
      </c>
    </row>
    <row r="18" spans="1:21" ht="45">
      <c r="A18" s="28">
        <v>1</v>
      </c>
      <c r="B18" s="29" t="s">
        <v>81</v>
      </c>
      <c r="C18" s="30" t="s">
        <v>82</v>
      </c>
      <c r="D18" s="17" t="s">
        <v>83</v>
      </c>
      <c r="E18" s="17">
        <v>9</v>
      </c>
      <c r="F18" s="17">
        <v>9</v>
      </c>
      <c r="G18" s="31" t="s">
        <v>84</v>
      </c>
      <c r="H18" s="32">
        <v>10</v>
      </c>
      <c r="I18" s="32">
        <v>6</v>
      </c>
      <c r="J18" s="32">
        <v>4</v>
      </c>
      <c r="K18" s="32">
        <v>0</v>
      </c>
      <c r="L18" s="32">
        <v>5</v>
      </c>
      <c r="M18" s="32">
        <v>2</v>
      </c>
      <c r="N18" s="32">
        <v>5</v>
      </c>
      <c r="O18" s="32">
        <v>5</v>
      </c>
      <c r="P18" s="32">
        <v>5</v>
      </c>
      <c r="Q18" s="33">
        <v>8</v>
      </c>
      <c r="R18" s="34">
        <f>SUM(H18:Q18)</f>
        <v>50</v>
      </c>
      <c r="S18" s="34">
        <v>55</v>
      </c>
      <c r="T18" s="47">
        <v>0.9</v>
      </c>
      <c r="U18" s="35" t="s">
        <v>44</v>
      </c>
    </row>
    <row r="19" spans="1:21" ht="45">
      <c r="A19" s="36">
        <v>2</v>
      </c>
      <c r="B19" s="15" t="s">
        <v>86</v>
      </c>
      <c r="C19" s="30" t="s">
        <v>82</v>
      </c>
      <c r="D19" s="17" t="s">
        <v>83</v>
      </c>
      <c r="E19" s="17">
        <v>9</v>
      </c>
      <c r="F19" s="17">
        <v>9</v>
      </c>
      <c r="G19" s="31" t="s">
        <v>84</v>
      </c>
      <c r="H19" s="32">
        <v>4</v>
      </c>
      <c r="I19" s="32">
        <v>3</v>
      </c>
      <c r="J19" s="32">
        <v>4</v>
      </c>
      <c r="K19" s="32">
        <v>4</v>
      </c>
      <c r="L19" s="32">
        <v>3</v>
      </c>
      <c r="M19" s="32">
        <v>2</v>
      </c>
      <c r="N19" s="32">
        <v>5</v>
      </c>
      <c r="O19" s="32">
        <v>5</v>
      </c>
      <c r="P19" s="32">
        <v>4</v>
      </c>
      <c r="Q19" s="32">
        <v>0</v>
      </c>
      <c r="R19" s="21">
        <f>SUM(H19:Q19)</f>
        <v>34</v>
      </c>
      <c r="S19" s="21">
        <v>55</v>
      </c>
      <c r="T19" s="48">
        <v>0.62</v>
      </c>
      <c r="U19" s="20" t="s">
        <v>58</v>
      </c>
    </row>
    <row r="20" spans="1:21" ht="15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5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0">
      <c r="A22" s="1"/>
      <c r="B22" s="22" t="s">
        <v>27</v>
      </c>
      <c r="C22" s="23"/>
      <c r="D22" s="24"/>
      <c r="E22" s="24"/>
      <c r="F22" s="24"/>
      <c r="G22" s="24" t="s">
        <v>28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5.75">
      <c r="A23" s="1"/>
      <c r="B23" s="25" t="s">
        <v>29</v>
      </c>
      <c r="C23" s="6"/>
      <c r="D23" s="8"/>
      <c r="E23" s="8"/>
      <c r="F23" s="8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0">
      <c r="A24" s="1"/>
      <c r="B24" s="26"/>
      <c r="C24" s="26"/>
      <c r="D24" s="27"/>
      <c r="E24" s="27"/>
      <c r="F24" s="27"/>
      <c r="G24" s="24" t="s">
        <v>28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0">
      <c r="A25" s="1"/>
      <c r="B25" s="26"/>
      <c r="C25" s="26"/>
      <c r="D25" s="27"/>
      <c r="E25" s="27"/>
      <c r="F25" s="27"/>
      <c r="G25" s="24" t="s">
        <v>28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</sheetData>
  <mergeCells count="12">
    <mergeCell ref="A11:Q11"/>
    <mergeCell ref="A5:U5"/>
    <mergeCell ref="A7:U7"/>
    <mergeCell ref="A8:U8"/>
    <mergeCell ref="A9:U9"/>
    <mergeCell ref="A10:U10"/>
    <mergeCell ref="A14:U14"/>
    <mergeCell ref="A15:U15"/>
    <mergeCell ref="A12:Q12"/>
    <mergeCell ref="R12:U12"/>
    <mergeCell ref="A13:Q13"/>
    <mergeCell ref="R13:U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 класс</vt:lpstr>
      <vt:lpstr>6 класс</vt:lpstr>
      <vt:lpstr>10 класс</vt:lpstr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205-2</cp:lastModifiedBy>
  <cp:revision>4</cp:revision>
  <cp:lastPrinted>2026-09-16T15:54:32Z</cp:lastPrinted>
  <dcterms:created xsi:type="dcterms:W3CDTF">2017-09-13T09:18:13Z</dcterms:created>
  <dcterms:modified xsi:type="dcterms:W3CDTF">2026-09-21T08:30:33Z</dcterms:modified>
  <dc:language>ru-RU</dc:language>
</cp:coreProperties>
</file>