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40" windowHeight="12180" activeTab="2"/>
  </bookViews>
  <sheets>
    <sheet name="8 класс" sheetId="9" r:id="rId1"/>
    <sheet name="9 класс" sheetId="10" r:id="rId2"/>
    <sheet name="11 класс" sheetId="12" r:id="rId3"/>
  </sheets>
  <calcPr calcId="144525"/>
</workbook>
</file>

<file path=xl/calcChain.xml><?xml version="1.0" encoding="utf-8"?>
<calcChain xmlns="http://schemas.openxmlformats.org/spreadsheetml/2006/main">
  <c r="O16" i="12" l="1"/>
  <c r="Q16" i="12" s="1"/>
  <c r="O17" i="12"/>
  <c r="Q17" i="12" s="1"/>
</calcChain>
</file>

<file path=xl/sharedStrings.xml><?xml version="1.0" encoding="utf-8"?>
<sst xmlns="http://schemas.openxmlformats.org/spreadsheetml/2006/main" count="296" uniqueCount="101">
  <si>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</si>
  <si>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</si>
  <si>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</si>
  <si>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</si>
  <si>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Класс</t>
  </si>
  <si>
    <t>ИТОГО БАЛЛОВ</t>
  </si>
  <si>
    <t>МАКСИМАЛЬНЫЙ БАЛЛ</t>
  </si>
  <si>
    <t xml:space="preserve">Председатель жюри: </t>
  </si>
  <si>
    <t>____________________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</si>
  <si>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</si>
  <si>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</si>
  <si>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</si>
  <si>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</si>
  <si>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</si>
  <si>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</si>
  <si>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</si>
  <si>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</si>
  <si>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>Эффективность участия                          (%)</t>
  </si>
  <si>
    <t>Количество участников:10</t>
  </si>
  <si>
    <t>Дата проведения: 20.09.2024</t>
  </si>
  <si>
    <r>
      <t xml:space="preserve">Место проведения: </t>
    </r>
    <r>
      <rPr>
        <b/>
        <i/>
        <sz val="11"/>
        <rFont val="Arial"/>
        <family val="2"/>
        <charset val="204"/>
      </rPr>
      <t>г. Чебоксары, МБОУ"Гимназия №2"</t>
    </r>
  </si>
  <si>
    <t>Председатель жюри: Иванова Т.П.</t>
  </si>
  <si>
    <t>Члены жюри: Прокопьев С.А.,учитель физической культуры</t>
  </si>
  <si>
    <t>Петрова Е.С.,учитель физической культуры</t>
  </si>
  <si>
    <t>Майорова Н.В.</t>
  </si>
  <si>
    <t>Шишканова Т.В., учитель по ОБ и ЗР</t>
  </si>
  <si>
    <t>МБОУ "Гимназия №2"</t>
  </si>
  <si>
    <t>Шишканова Т.В.</t>
  </si>
  <si>
    <t>Шишканова Татьяна Викторовна</t>
  </si>
  <si>
    <t>Задание1практика</t>
  </si>
  <si>
    <t>Задание 2практика</t>
  </si>
  <si>
    <t>Задание 3практика</t>
  </si>
  <si>
    <t>ОБЗР-8-10</t>
  </si>
  <si>
    <t>8В</t>
  </si>
  <si>
    <t>Задание5</t>
  </si>
  <si>
    <t>Задани4</t>
  </si>
  <si>
    <t>ОБЗР-8-2</t>
  </si>
  <si>
    <t>8Г</t>
  </si>
  <si>
    <t>ОБЗР-8-7</t>
  </si>
  <si>
    <t>ОБЗР-8-1</t>
  </si>
  <si>
    <t>ОБЗР-8-8</t>
  </si>
  <si>
    <t>ОБЗР -8-6</t>
  </si>
  <si>
    <t>ОБЗР-8-4</t>
  </si>
  <si>
    <t>ОБЗР-8-9</t>
  </si>
  <si>
    <t>ОБЗР-8-3</t>
  </si>
  <si>
    <t>ОБЗР-8-5</t>
  </si>
  <si>
    <t>призёр</t>
  </si>
  <si>
    <t>участник</t>
  </si>
  <si>
    <t>Иванова Т.П.</t>
  </si>
  <si>
    <t>Прокопьев С.А.</t>
  </si>
  <si>
    <t>Петрова Е.С.</t>
  </si>
  <si>
    <t>Майорова Е.С.</t>
  </si>
  <si>
    <r>
      <t>Протокол школьного этапа этапа всероссийской олимпиады школьников по ОБиЗР в 2024-2025 уч.г.,</t>
    </r>
    <r>
      <rPr>
        <b/>
        <sz val="11"/>
        <color indexed="10"/>
        <rFont val="Arial"/>
        <family val="2"/>
        <charset val="204"/>
      </rPr>
      <t xml:space="preserve"> 9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</si>
  <si>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Место проведения: </t>
    </r>
    <r>
      <rPr>
        <b/>
        <i/>
        <sz val="11"/>
        <rFont val="Arial"/>
        <family val="2"/>
        <charset val="204"/>
      </rPr>
      <t>г. Чебоксары, МБОУ "Гимназия №2"</t>
    </r>
  </si>
  <si>
    <t>Председатель жюри:ИвановаТ.П.,учитель химии</t>
  </si>
  <si>
    <t>Члены жюри:Прокопьев С.А.,учитель физической культуры</t>
  </si>
  <si>
    <t>Петрова Е.С., учитель физической культуры</t>
  </si>
  <si>
    <t>МБОУ"Гимназия №2"</t>
  </si>
  <si>
    <t>Задание1 практика</t>
  </si>
  <si>
    <t>Задание2 практика</t>
  </si>
  <si>
    <t>Задание 3 практика</t>
  </si>
  <si>
    <t>ОБЗР-9-6</t>
  </si>
  <si>
    <t>9Б</t>
  </si>
  <si>
    <t>ОБЗР-9-14</t>
  </si>
  <si>
    <t>ОБЗР-9-11</t>
  </si>
  <si>
    <t>ОБЗР-9-1</t>
  </si>
  <si>
    <t>ОБЗР-9-12</t>
  </si>
  <si>
    <t>ОБЗР-9-7</t>
  </si>
  <si>
    <t>ОБЗР-9-10</t>
  </si>
  <si>
    <t>ОБЗР-9-5</t>
  </si>
  <si>
    <t>ОБЗР-9-8</t>
  </si>
  <si>
    <t>ОБЗР-9-16</t>
  </si>
  <si>
    <t>ОБЗР-9-15</t>
  </si>
  <si>
    <t>ОБЗР-9-9</t>
  </si>
  <si>
    <t>ОБЗР-9-4</t>
  </si>
  <si>
    <t>ОБЗР-9-13</t>
  </si>
  <si>
    <t>ОБЗР-9-2</t>
  </si>
  <si>
    <t>Сайорова Н.В.</t>
  </si>
  <si>
    <r>
      <t xml:space="preserve">Место проведения: </t>
    </r>
    <r>
      <rPr>
        <b/>
        <i/>
        <sz val="11"/>
        <rFont val="Arial"/>
        <family val="2"/>
        <charset val="204"/>
      </rPr>
      <t>г. Чебоксары,МБУ"Гимназия№2"</t>
    </r>
  </si>
  <si>
    <t>Председатель жюри:Иванова Т.П.,учитель химии</t>
  </si>
  <si>
    <t>Петрова Е.С,учитель физической культуры</t>
  </si>
  <si>
    <t>Шишканова Т.В..учитель ОБ и ЗР</t>
  </si>
  <si>
    <t>Задание4</t>
  </si>
  <si>
    <t>Задани2 практика</t>
  </si>
  <si>
    <t>11Б</t>
  </si>
  <si>
    <t>ОБЗР-11-2</t>
  </si>
  <si>
    <t>ОБЗР-11-3</t>
  </si>
  <si>
    <t>ОБЗР-11-1</t>
  </si>
  <si>
    <t>победитель</t>
  </si>
  <si>
    <t>МайороваН.В.</t>
  </si>
  <si>
    <t>Шишканова Т.В,</t>
  </si>
  <si>
    <r>
      <t>Протокол школьного этапа этапа всероссийской олимпиады школьников по ОБиЗР в 2024-2025 уч.г., 8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</si>
  <si>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Майорова Н.В., педпгог-психолог, преподаватель ОБЗР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</si>
  <si>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16</t>
    </r>
  </si>
  <si>
    <t>ОБЗР-11-4</t>
  </si>
  <si>
    <t>МБОУ "Гимназия№2" г. Чебоксары</t>
  </si>
  <si>
    <t>Шишканова Татьяна Викторовна, Прокопьев Сергей Алексеевич</t>
  </si>
  <si>
    <t>11А</t>
  </si>
  <si>
    <t>Количество участников: 4</t>
  </si>
  <si>
    <t>Майорова Н.В., педагог-психолог, преподаватель ОБЗР</t>
  </si>
  <si>
    <r>
      <t>Протокол школьного этапа этапа всероссийской олимпиады школьников по ОБиЗР в 2024-2025 уч.г., 11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</si>
</sst>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43">
    <xf numFmtId="0" fontId="0" fillId="0" borderId="0" xfId="0"/>
    <xf numFmtId="0" fontId="25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21" fillId="0" borderId="0" xfId="1" applyFont="1" applyAlignment="1"/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 wrapText="1"/>
    </xf>
    <xf numFmtId="0" fontId="22" fillId="0" borderId="11" xfId="1" applyFont="1" applyBorder="1" applyAlignment="1">
      <alignment horizontal="left" vertical="top" wrapText="1"/>
    </xf>
    <xf numFmtId="0" fontId="25" fillId="0" borderId="11" xfId="1" applyFont="1" applyBorder="1" applyAlignment="1">
      <alignment horizontal="left" vertical="top" wrapText="1"/>
    </xf>
    <xf numFmtId="0" fontId="25" fillId="0" borderId="11" xfId="1" applyFont="1" applyBorder="1" applyAlignment="1">
      <alignment horizontal="center" vertical="top" wrapText="1"/>
    </xf>
    <xf numFmtId="1" fontId="25" fillId="0" borderId="11" xfId="1" applyNumberFormat="1" applyFont="1" applyBorder="1" applyAlignment="1">
      <alignment horizontal="center" vertical="top" wrapText="1"/>
    </xf>
    <xf numFmtId="1" fontId="22" fillId="0" borderId="11" xfId="1" applyNumberFormat="1" applyFont="1" applyBorder="1" applyAlignment="1">
      <alignment horizontal="center" vertical="top" wrapText="1"/>
    </xf>
    <xf numFmtId="0" fontId="22" fillId="0" borderId="11" xfId="1" applyFont="1" applyBorder="1" applyAlignment="1">
      <alignment horizontal="center" vertical="top" wrapText="1"/>
    </xf>
    <xf numFmtId="0" fontId="22" fillId="0" borderId="10" xfId="1" applyFont="1" applyBorder="1" applyAlignment="1">
      <alignment horizontal="left" vertical="top" wrapText="1"/>
    </xf>
    <xf numFmtId="0" fontId="25" fillId="0" borderId="10" xfId="1" applyFont="1" applyBorder="1" applyAlignment="1">
      <alignment horizontal="left" vertical="top" wrapText="1"/>
    </xf>
    <xf numFmtId="0" fontId="25" fillId="0" borderId="10" xfId="1" applyFont="1" applyBorder="1" applyAlignment="1">
      <alignment horizontal="center" vertical="top" wrapText="1"/>
    </xf>
    <xf numFmtId="1" fontId="25" fillId="0" borderId="10" xfId="1" applyNumberFormat="1" applyFont="1" applyBorder="1" applyAlignment="1">
      <alignment horizontal="center" vertical="top" wrapText="1"/>
    </xf>
    <xf numFmtId="1" fontId="22" fillId="0" borderId="10" xfId="1" applyNumberFormat="1" applyFont="1" applyBorder="1" applyAlignment="1">
      <alignment horizontal="center" vertical="top" wrapText="1"/>
    </xf>
    <xf numFmtId="0" fontId="22" fillId="0" borderId="10" xfId="1" applyFont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1" fillId="0" borderId="11" xfId="1" applyFont="1" applyBorder="1" applyAlignment="1">
      <alignment horizontal="left" vertical="top" wrapText="1"/>
    </xf>
    <xf numFmtId="0" fontId="1" fillId="0" borderId="0" xfId="1" applyFont="1" applyBorder="1" applyAlignment="1">
      <alignment horizontal="left" vertical="top" wrapText="1"/>
    </xf>
    <xf numFmtId="0" fontId="26" fillId="0" borderId="0" xfId="1" applyFont="1" applyFill="1" applyBorder="1" applyAlignment="1">
      <alignment horizontal="left" vertical="top" wrapText="1"/>
    </xf>
    <xf numFmtId="0" fontId="21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2" fillId="0" borderId="0" xfId="1" applyFont="1" applyFill="1" applyBorder="1" applyAlignment="1">
      <alignment horizontal="left" vertical="top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9"/>
  <sheetViews>
    <sheetView topLeftCell="A10" workbookViewId="0">
      <selection activeCell="C16" sqref="C16:C24"/>
    </sheetView>
  </sheetViews>
  <sheetFormatPr defaultRowHeight="12" x14ac:dyDescent="0.2"/>
  <cols>
    <col min="3" max="3" width="20.83203125" customWidth="1"/>
    <col min="4" max="4" width="24.6640625" customWidth="1"/>
    <col min="5" max="5" width="24.83203125" customWidth="1"/>
    <col min="6" max="6" width="14.5" customWidth="1"/>
    <col min="7" max="7" width="11.1640625" customWidth="1"/>
    <col min="8" max="10" width="11.5" customWidth="1"/>
    <col min="11" max="13" width="12.6640625" customWidth="1"/>
    <col min="14" max="14" width="11.33203125" customWidth="1"/>
    <col min="15" max="15" width="13" customWidth="1"/>
    <col min="16" max="16" width="22.5" customWidth="1"/>
    <col min="17" max="17" width="22.1640625" customWidth="1"/>
    <col min="18" max="18" width="17.33203125" customWidth="1"/>
  </cols>
  <sheetData>
    <row r="3" spans="1:18" ht="15" x14ac:dyDescent="0.2">
      <c r="A3" s="39" t="s">
        <v>91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15" x14ac:dyDescent="0.2">
      <c r="A4" s="33"/>
      <c r="B4" s="33"/>
      <c r="C4" s="33"/>
      <c r="D4" s="33"/>
      <c r="E4" s="33"/>
      <c r="F4" s="33"/>
      <c r="G4" s="33"/>
      <c r="H4" s="33"/>
      <c r="I4" s="34"/>
      <c r="J4" s="34"/>
      <c r="K4" s="33"/>
      <c r="L4" s="34"/>
      <c r="M4" s="34"/>
      <c r="N4" s="33"/>
      <c r="O4" s="33"/>
      <c r="P4" s="33"/>
      <c r="Q4" s="33"/>
      <c r="R4" s="33"/>
    </row>
    <row r="5" spans="1:18" ht="15" x14ac:dyDescent="0.2">
      <c r="A5" s="40" t="s">
        <v>18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15" x14ac:dyDescent="0.2">
      <c r="A6" s="40" t="s">
        <v>19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ht="15" x14ac:dyDescent="0.25">
      <c r="A7" s="41" t="s">
        <v>20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1:18" ht="15" x14ac:dyDescent="0.2">
      <c r="A8" s="42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18" ht="15" x14ac:dyDescent="0.2">
      <c r="A9" s="42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1"/>
      <c r="P9" s="1"/>
      <c r="Q9" s="1"/>
      <c r="R9" s="1"/>
    </row>
    <row r="10" spans="1:18" ht="14.25" x14ac:dyDescent="0.2">
      <c r="A10" s="37" t="s">
        <v>23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ht="14.25" x14ac:dyDescent="0.2">
      <c r="A11" s="37" t="s">
        <v>92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ht="14.25" x14ac:dyDescent="0.2">
      <c r="A12" s="37" t="s">
        <v>25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ht="12.75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spans="1:18" ht="13.5" thickBot="1" x14ac:dyDescent="0.2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51.75" thickBot="1" x14ac:dyDescent="0.25">
      <c r="A15" s="13" t="s">
        <v>0</v>
      </c>
      <c r="B15" s="17" t="s">
        <v>1</v>
      </c>
      <c r="C15" s="18" t="s">
        <v>15</v>
      </c>
      <c r="D15" s="16" t="s">
        <v>2</v>
      </c>
      <c r="E15" s="16" t="s">
        <v>3</v>
      </c>
      <c r="F15" s="19" t="s">
        <v>4</v>
      </c>
      <c r="G15" s="20" t="s">
        <v>10</v>
      </c>
      <c r="H15" s="16" t="s">
        <v>11</v>
      </c>
      <c r="I15" s="16" t="s">
        <v>12</v>
      </c>
      <c r="J15" s="16" t="s">
        <v>35</v>
      </c>
      <c r="K15" s="16" t="s">
        <v>34</v>
      </c>
      <c r="L15" s="19" t="s">
        <v>29</v>
      </c>
      <c r="M15" s="19" t="s">
        <v>30</v>
      </c>
      <c r="N15" s="19" t="s">
        <v>31</v>
      </c>
      <c r="O15" s="16" t="s">
        <v>5</v>
      </c>
      <c r="P15" s="16" t="s">
        <v>6</v>
      </c>
      <c r="Q15" s="16" t="s">
        <v>17</v>
      </c>
      <c r="R15" s="13" t="s">
        <v>14</v>
      </c>
    </row>
    <row r="16" spans="1:18" ht="42.75" x14ac:dyDescent="0.2">
      <c r="A16" s="12">
        <v>1</v>
      </c>
      <c r="B16" s="21" t="s">
        <v>32</v>
      </c>
      <c r="C16" s="22" t="s">
        <v>16</v>
      </c>
      <c r="D16" s="35" t="s">
        <v>26</v>
      </c>
      <c r="E16" s="22" t="s">
        <v>28</v>
      </c>
      <c r="F16" s="22" t="s">
        <v>33</v>
      </c>
      <c r="G16" s="23">
        <v>0</v>
      </c>
      <c r="H16" s="23">
        <v>30</v>
      </c>
      <c r="I16" s="23">
        <v>12</v>
      </c>
      <c r="J16" s="23">
        <v>20</v>
      </c>
      <c r="K16" s="23">
        <v>50</v>
      </c>
      <c r="L16" s="23">
        <v>20</v>
      </c>
      <c r="M16" s="23">
        <v>40</v>
      </c>
      <c r="N16" s="24">
        <v>20</v>
      </c>
      <c r="O16" s="25">
        <v>192</v>
      </c>
      <c r="P16" s="25">
        <v>300</v>
      </c>
      <c r="Q16" s="25">
        <v>64</v>
      </c>
      <c r="R16" s="26" t="s">
        <v>46</v>
      </c>
    </row>
    <row r="17" spans="1:18" ht="42.75" x14ac:dyDescent="0.2">
      <c r="A17" s="5">
        <v>2</v>
      </c>
      <c r="B17" s="27" t="s">
        <v>36</v>
      </c>
      <c r="C17" s="22" t="s">
        <v>16</v>
      </c>
      <c r="D17" s="35" t="s">
        <v>26</v>
      </c>
      <c r="E17" s="22" t="s">
        <v>28</v>
      </c>
      <c r="F17" s="28" t="s">
        <v>37</v>
      </c>
      <c r="G17" s="29">
        <v>5</v>
      </c>
      <c r="H17" s="29">
        <v>0</v>
      </c>
      <c r="I17" s="29">
        <v>6</v>
      </c>
      <c r="J17" s="29">
        <v>8</v>
      </c>
      <c r="K17" s="29">
        <v>39</v>
      </c>
      <c r="L17" s="29">
        <v>10</v>
      </c>
      <c r="M17" s="29">
        <v>20</v>
      </c>
      <c r="N17" s="30">
        <v>10</v>
      </c>
      <c r="O17" s="31">
        <v>98</v>
      </c>
      <c r="P17" s="25">
        <v>300</v>
      </c>
      <c r="Q17" s="31">
        <v>33</v>
      </c>
      <c r="R17" s="32" t="s">
        <v>47</v>
      </c>
    </row>
    <row r="18" spans="1:18" ht="42.75" x14ac:dyDescent="0.2">
      <c r="A18" s="5">
        <v>3</v>
      </c>
      <c r="B18" s="27" t="s">
        <v>38</v>
      </c>
      <c r="C18" s="22" t="s">
        <v>16</v>
      </c>
      <c r="D18" s="35" t="s">
        <v>26</v>
      </c>
      <c r="E18" s="22" t="s">
        <v>28</v>
      </c>
      <c r="F18" s="28" t="s">
        <v>37</v>
      </c>
      <c r="G18" s="29">
        <v>0</v>
      </c>
      <c r="H18" s="29">
        <v>0</v>
      </c>
      <c r="I18" s="29">
        <v>9</v>
      </c>
      <c r="J18" s="29">
        <v>4</v>
      </c>
      <c r="K18" s="29">
        <v>38</v>
      </c>
      <c r="L18" s="29">
        <v>0</v>
      </c>
      <c r="M18" s="29">
        <v>10</v>
      </c>
      <c r="N18" s="30">
        <v>20</v>
      </c>
      <c r="O18" s="31">
        <v>87</v>
      </c>
      <c r="P18" s="25">
        <v>300</v>
      </c>
      <c r="Q18" s="31">
        <v>29</v>
      </c>
      <c r="R18" s="32" t="s">
        <v>47</v>
      </c>
    </row>
    <row r="19" spans="1:18" ht="42.75" x14ac:dyDescent="0.2">
      <c r="A19" s="5">
        <v>4</v>
      </c>
      <c r="B19" s="27" t="s">
        <v>39</v>
      </c>
      <c r="C19" s="22" t="s">
        <v>16</v>
      </c>
      <c r="D19" s="35" t="s">
        <v>26</v>
      </c>
      <c r="E19" s="22" t="s">
        <v>28</v>
      </c>
      <c r="F19" s="28" t="s">
        <v>37</v>
      </c>
      <c r="G19" s="29">
        <v>10</v>
      </c>
      <c r="H19" s="29">
        <v>30</v>
      </c>
      <c r="I19" s="29">
        <v>12</v>
      </c>
      <c r="J19" s="29">
        <v>0</v>
      </c>
      <c r="K19" s="29">
        <v>0</v>
      </c>
      <c r="L19" s="29">
        <v>10</v>
      </c>
      <c r="M19" s="29">
        <v>10</v>
      </c>
      <c r="N19" s="30">
        <v>10</v>
      </c>
      <c r="O19" s="31">
        <v>82</v>
      </c>
      <c r="P19" s="25">
        <v>300</v>
      </c>
      <c r="Q19" s="31">
        <v>27</v>
      </c>
      <c r="R19" s="32" t="s">
        <v>47</v>
      </c>
    </row>
    <row r="20" spans="1:18" ht="42.75" x14ac:dyDescent="0.2">
      <c r="A20" s="5">
        <v>5</v>
      </c>
      <c r="B20" s="27" t="s">
        <v>40</v>
      </c>
      <c r="C20" s="22" t="s">
        <v>16</v>
      </c>
      <c r="D20" s="35" t="s">
        <v>26</v>
      </c>
      <c r="E20" s="22" t="s">
        <v>28</v>
      </c>
      <c r="F20" s="28" t="s">
        <v>37</v>
      </c>
      <c r="G20" s="29">
        <v>0</v>
      </c>
      <c r="H20" s="29">
        <v>0</v>
      </c>
      <c r="I20" s="29">
        <v>11</v>
      </c>
      <c r="J20" s="29">
        <v>12</v>
      </c>
      <c r="K20" s="29">
        <v>28</v>
      </c>
      <c r="L20" s="29">
        <v>0</v>
      </c>
      <c r="M20" s="29">
        <v>5</v>
      </c>
      <c r="N20" s="30">
        <v>10</v>
      </c>
      <c r="O20" s="31">
        <v>66</v>
      </c>
      <c r="P20" s="25">
        <v>300</v>
      </c>
      <c r="Q20" s="31">
        <v>22</v>
      </c>
      <c r="R20" s="32" t="s">
        <v>47</v>
      </c>
    </row>
    <row r="21" spans="1:18" ht="42.75" x14ac:dyDescent="0.2">
      <c r="A21" s="5">
        <v>6</v>
      </c>
      <c r="B21" s="27" t="s">
        <v>41</v>
      </c>
      <c r="C21" s="22" t="s">
        <v>16</v>
      </c>
      <c r="D21" s="35" t="s">
        <v>26</v>
      </c>
      <c r="E21" s="22" t="s">
        <v>28</v>
      </c>
      <c r="F21" s="28" t="s">
        <v>37</v>
      </c>
      <c r="G21" s="29">
        <v>0</v>
      </c>
      <c r="H21" s="29">
        <v>0</v>
      </c>
      <c r="I21" s="29">
        <v>11</v>
      </c>
      <c r="J21" s="29">
        <v>8</v>
      </c>
      <c r="K21" s="29">
        <v>30</v>
      </c>
      <c r="L21" s="29">
        <v>5</v>
      </c>
      <c r="M21" s="29">
        <v>5</v>
      </c>
      <c r="N21" s="29">
        <v>0</v>
      </c>
      <c r="O21" s="31">
        <v>59</v>
      </c>
      <c r="P21" s="25">
        <v>300</v>
      </c>
      <c r="Q21" s="31">
        <v>19</v>
      </c>
      <c r="R21" s="32" t="s">
        <v>47</v>
      </c>
    </row>
    <row r="22" spans="1:18" ht="42.75" x14ac:dyDescent="0.2">
      <c r="A22" s="5">
        <v>7</v>
      </c>
      <c r="B22" s="27" t="s">
        <v>42</v>
      </c>
      <c r="C22" s="22" t="s">
        <v>16</v>
      </c>
      <c r="D22" s="35" t="s">
        <v>26</v>
      </c>
      <c r="E22" s="22" t="s">
        <v>28</v>
      </c>
      <c r="F22" s="28" t="s">
        <v>37</v>
      </c>
      <c r="G22" s="29">
        <v>0</v>
      </c>
      <c r="H22" s="29">
        <v>0</v>
      </c>
      <c r="I22" s="29">
        <v>9</v>
      </c>
      <c r="J22" s="29">
        <v>4</v>
      </c>
      <c r="K22" s="29">
        <v>32</v>
      </c>
      <c r="L22" s="29">
        <v>10</v>
      </c>
      <c r="M22" s="29">
        <v>0</v>
      </c>
      <c r="N22" s="30">
        <v>0</v>
      </c>
      <c r="O22" s="31">
        <v>55</v>
      </c>
      <c r="P22" s="25">
        <v>300</v>
      </c>
      <c r="Q22" s="31">
        <v>18</v>
      </c>
      <c r="R22" s="32" t="s">
        <v>47</v>
      </c>
    </row>
    <row r="23" spans="1:18" ht="42.75" x14ac:dyDescent="0.2">
      <c r="A23" s="5">
        <v>8</v>
      </c>
      <c r="B23" s="27" t="s">
        <v>43</v>
      </c>
      <c r="C23" s="22" t="s">
        <v>16</v>
      </c>
      <c r="D23" s="35" t="s">
        <v>26</v>
      </c>
      <c r="E23" s="22" t="s">
        <v>28</v>
      </c>
      <c r="F23" s="28" t="s">
        <v>37</v>
      </c>
      <c r="G23" s="29">
        <v>0</v>
      </c>
      <c r="H23" s="29">
        <v>0</v>
      </c>
      <c r="I23" s="29">
        <v>6</v>
      </c>
      <c r="J23" s="29">
        <v>8</v>
      </c>
      <c r="K23" s="29">
        <v>24</v>
      </c>
      <c r="L23" s="29">
        <v>5</v>
      </c>
      <c r="M23" s="29">
        <v>0</v>
      </c>
      <c r="N23" s="30">
        <v>0</v>
      </c>
      <c r="O23" s="31">
        <v>43</v>
      </c>
      <c r="P23" s="25">
        <v>300</v>
      </c>
      <c r="Q23" s="31">
        <v>14</v>
      </c>
      <c r="R23" s="32" t="s">
        <v>47</v>
      </c>
    </row>
    <row r="24" spans="1:18" ht="42.75" x14ac:dyDescent="0.2">
      <c r="A24" s="5">
        <v>9</v>
      </c>
      <c r="B24" s="27" t="s">
        <v>44</v>
      </c>
      <c r="C24" s="22" t="s">
        <v>16</v>
      </c>
      <c r="D24" s="35" t="s">
        <v>26</v>
      </c>
      <c r="E24" s="22" t="s">
        <v>28</v>
      </c>
      <c r="F24" s="28" t="s">
        <v>37</v>
      </c>
      <c r="G24" s="29">
        <v>5</v>
      </c>
      <c r="H24" s="29">
        <v>0</v>
      </c>
      <c r="I24" s="29">
        <v>0</v>
      </c>
      <c r="J24" s="29">
        <v>0</v>
      </c>
      <c r="K24" s="29">
        <v>32</v>
      </c>
      <c r="L24" s="29">
        <v>0</v>
      </c>
      <c r="M24" s="29">
        <v>0</v>
      </c>
      <c r="N24" s="30">
        <v>0</v>
      </c>
      <c r="O24" s="31">
        <v>37</v>
      </c>
      <c r="P24" s="25">
        <v>300</v>
      </c>
      <c r="Q24" s="31">
        <v>12</v>
      </c>
      <c r="R24" s="32" t="s">
        <v>47</v>
      </c>
    </row>
    <row r="25" spans="1:18" ht="42.75" x14ac:dyDescent="0.2">
      <c r="A25" s="5">
        <v>10</v>
      </c>
      <c r="B25" s="27" t="s">
        <v>45</v>
      </c>
      <c r="C25" s="22" t="s">
        <v>16</v>
      </c>
      <c r="D25" s="35" t="s">
        <v>26</v>
      </c>
      <c r="E25" s="22" t="s">
        <v>28</v>
      </c>
      <c r="F25" s="28" t="s">
        <v>37</v>
      </c>
      <c r="G25" s="29">
        <v>0</v>
      </c>
      <c r="H25" s="29">
        <v>0</v>
      </c>
      <c r="I25" s="29">
        <v>9</v>
      </c>
      <c r="J25" s="29">
        <v>0</v>
      </c>
      <c r="K25" s="29">
        <v>16</v>
      </c>
      <c r="L25" s="29">
        <v>5</v>
      </c>
      <c r="M25" s="29">
        <v>0</v>
      </c>
      <c r="N25" s="30">
        <v>0</v>
      </c>
      <c r="O25" s="31">
        <v>30</v>
      </c>
      <c r="P25" s="25">
        <v>300</v>
      </c>
      <c r="Q25" s="31">
        <v>10</v>
      </c>
      <c r="R25" s="32" t="s">
        <v>47</v>
      </c>
    </row>
    <row r="26" spans="1:18" ht="12.75" x14ac:dyDescent="0.2">
      <c r="A26" s="6"/>
      <c r="B26" s="7"/>
      <c r="C26" s="6"/>
      <c r="D26" s="6"/>
      <c r="E26" s="6"/>
      <c r="F26" s="6"/>
      <c r="G26" s="8"/>
      <c r="H26" s="8"/>
      <c r="I26" s="8"/>
      <c r="J26" s="8"/>
      <c r="K26" s="8"/>
      <c r="L26" s="8"/>
      <c r="M26" s="8"/>
      <c r="N26" s="9"/>
      <c r="O26" s="14"/>
      <c r="P26" s="14"/>
      <c r="Q26" s="14"/>
      <c r="R26" s="15"/>
    </row>
    <row r="27" spans="1:18" ht="12.75" x14ac:dyDescent="0.2">
      <c r="A27" s="6"/>
      <c r="B27" s="7"/>
      <c r="C27" s="6"/>
      <c r="D27" s="6"/>
      <c r="E27" s="6"/>
      <c r="F27" s="6"/>
      <c r="G27" s="8"/>
      <c r="H27" s="8"/>
      <c r="I27" s="8"/>
      <c r="J27" s="8"/>
      <c r="K27" s="8"/>
      <c r="L27" s="8"/>
      <c r="M27" s="8"/>
      <c r="N27" s="9"/>
      <c r="O27" s="14"/>
      <c r="P27" s="14"/>
      <c r="Q27" s="14"/>
      <c r="R27" s="15"/>
    </row>
    <row r="28" spans="1:18" ht="12.75" x14ac:dyDescent="0.2">
      <c r="A28" s="6"/>
      <c r="B28" s="7"/>
      <c r="C28" s="6"/>
      <c r="D28" s="6"/>
      <c r="E28" s="6"/>
      <c r="F28" s="6"/>
      <c r="G28" s="8"/>
      <c r="H28" s="8"/>
      <c r="I28" s="8"/>
      <c r="J28" s="8"/>
      <c r="K28" s="8"/>
      <c r="L28" s="8"/>
      <c r="M28" s="8"/>
      <c r="N28" s="9"/>
      <c r="O28" s="9"/>
      <c r="P28" s="9"/>
      <c r="Q28" s="9"/>
      <c r="R28" s="8"/>
    </row>
    <row r="29" spans="1:18" ht="12.75" x14ac:dyDescent="0.2">
      <c r="A29" s="6"/>
      <c r="B29" s="10" t="s">
        <v>7</v>
      </c>
      <c r="C29" s="6"/>
      <c r="D29" s="6"/>
      <c r="E29" s="36" t="s">
        <v>48</v>
      </c>
      <c r="F29" s="6"/>
      <c r="G29" s="8"/>
      <c r="H29" s="8"/>
      <c r="I29" s="8"/>
      <c r="J29" s="8"/>
      <c r="K29" s="8"/>
      <c r="L29" s="8"/>
      <c r="M29" s="8"/>
      <c r="N29" s="9"/>
      <c r="O29" s="9"/>
      <c r="P29" s="9"/>
      <c r="Q29" s="9"/>
      <c r="R29" s="8"/>
    </row>
    <row r="30" spans="1:18" ht="12.75" x14ac:dyDescent="0.2">
      <c r="B30" s="11" t="s">
        <v>9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2.75" x14ac:dyDescent="0.2">
      <c r="B31" s="4"/>
      <c r="C31" s="4"/>
      <c r="D31" s="4"/>
      <c r="E31" s="36" t="s">
        <v>49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12.75" x14ac:dyDescent="0.2">
      <c r="B32" s="4"/>
      <c r="C32" s="4"/>
      <c r="D32" s="4"/>
      <c r="E32" s="36" t="s">
        <v>50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2:18" ht="12.75" x14ac:dyDescent="0.2">
      <c r="B33" s="4"/>
      <c r="C33" s="4"/>
      <c r="D33" s="4"/>
      <c r="E33" s="36" t="s">
        <v>51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2:18" ht="12.75" x14ac:dyDescent="0.2">
      <c r="B34" s="4"/>
      <c r="C34" s="4"/>
      <c r="D34" s="4"/>
      <c r="E34" s="36" t="s">
        <v>27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2:18" ht="25.5" x14ac:dyDescent="0.2">
      <c r="B35" s="4"/>
      <c r="C35" s="4"/>
      <c r="D35" s="4"/>
      <c r="E35" s="6" t="s">
        <v>8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2:18" ht="25.5" x14ac:dyDescent="0.2">
      <c r="B36" s="4"/>
      <c r="C36" s="4"/>
      <c r="D36" s="4"/>
      <c r="E36" s="6" t="s">
        <v>8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2:18" ht="25.5" x14ac:dyDescent="0.2">
      <c r="B37" s="4"/>
      <c r="C37" s="4"/>
      <c r="D37" s="4"/>
      <c r="E37" s="6" t="s">
        <v>8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ht="25.5" x14ac:dyDescent="0.2">
      <c r="B38" s="4"/>
      <c r="C38" s="4"/>
      <c r="D38" s="4"/>
      <c r="E38" s="6" t="s">
        <v>8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2:18" ht="25.5" x14ac:dyDescent="0.2">
      <c r="B39" s="4"/>
      <c r="C39" s="4"/>
      <c r="D39" s="4"/>
      <c r="E39" s="6" t="s">
        <v>8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</sheetData>
  <mergeCells count="10">
    <mergeCell ref="A10:R10"/>
    <mergeCell ref="A11:R11"/>
    <mergeCell ref="A12:R12"/>
    <mergeCell ref="A13:R13"/>
    <mergeCell ref="A3:R3"/>
    <mergeCell ref="A5:R5"/>
    <mergeCell ref="A6:R6"/>
    <mergeCell ref="A7:R7"/>
    <mergeCell ref="A8:R8"/>
    <mergeCell ref="A9:N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5"/>
  <sheetViews>
    <sheetView topLeftCell="A4" workbookViewId="0">
      <selection activeCell="C16" sqref="C16:C24"/>
    </sheetView>
  </sheetViews>
  <sheetFormatPr defaultRowHeight="12" x14ac:dyDescent="0.2"/>
  <cols>
    <col min="3" max="3" width="20.83203125" customWidth="1"/>
    <col min="4" max="4" width="24.6640625" customWidth="1"/>
    <col min="5" max="5" width="24.83203125" customWidth="1"/>
    <col min="6" max="6" width="14.5" customWidth="1"/>
    <col min="7" max="7" width="11.1640625" customWidth="1"/>
    <col min="8" max="8" width="11.5" customWidth="1"/>
    <col min="9" max="13" width="12.6640625" customWidth="1"/>
    <col min="14" max="14" width="11.33203125" customWidth="1"/>
    <col min="15" max="15" width="13" customWidth="1"/>
    <col min="16" max="16" width="22.5" customWidth="1"/>
    <col min="17" max="17" width="22.1640625" customWidth="1"/>
    <col min="18" max="18" width="17.33203125" customWidth="1"/>
  </cols>
  <sheetData>
    <row r="3" spans="1:18" ht="15" x14ac:dyDescent="0.2">
      <c r="A3" s="39" t="s">
        <v>52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15" x14ac:dyDescent="0.2">
      <c r="A4" s="33"/>
      <c r="B4" s="33"/>
      <c r="C4" s="33"/>
      <c r="D4" s="33"/>
      <c r="E4" s="33"/>
      <c r="F4" s="33"/>
      <c r="G4" s="33"/>
      <c r="H4" s="33"/>
      <c r="I4" s="33"/>
      <c r="J4" s="34"/>
      <c r="K4" s="34"/>
      <c r="L4" s="34"/>
      <c r="M4" s="34"/>
      <c r="N4" s="33"/>
      <c r="O4" s="33"/>
      <c r="P4" s="33"/>
      <c r="Q4" s="33"/>
      <c r="R4" s="33"/>
    </row>
    <row r="5" spans="1:18" ht="15" x14ac:dyDescent="0.2">
      <c r="A5" s="40" t="s">
        <v>93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15" x14ac:dyDescent="0.2">
      <c r="A6" s="40" t="s">
        <v>19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ht="15" x14ac:dyDescent="0.25">
      <c r="A7" s="41" t="s">
        <v>53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1:18" ht="15" x14ac:dyDescent="0.2">
      <c r="A8" s="42" t="s">
        <v>54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18" ht="15" x14ac:dyDescent="0.2">
      <c r="A9" s="42" t="s">
        <v>55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1"/>
      <c r="P9" s="1"/>
      <c r="Q9" s="1"/>
      <c r="R9" s="1"/>
    </row>
    <row r="10" spans="1:18" ht="14.25" x14ac:dyDescent="0.2">
      <c r="A10" s="37" t="s">
        <v>56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ht="14.25" x14ac:dyDescent="0.2">
      <c r="A11" s="37" t="s">
        <v>24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ht="14.25" x14ac:dyDescent="0.2">
      <c r="A12" s="37" t="s">
        <v>25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ht="12.75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spans="1:18" ht="13.5" thickBot="1" x14ac:dyDescent="0.2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51.75" thickBot="1" x14ac:dyDescent="0.25">
      <c r="A15" s="13" t="s">
        <v>0</v>
      </c>
      <c r="B15" s="17" t="s">
        <v>1</v>
      </c>
      <c r="C15" s="18" t="s">
        <v>15</v>
      </c>
      <c r="D15" s="16" t="s">
        <v>2</v>
      </c>
      <c r="E15" s="16" t="s">
        <v>3</v>
      </c>
      <c r="F15" s="19" t="s">
        <v>4</v>
      </c>
      <c r="G15" s="20" t="s">
        <v>10</v>
      </c>
      <c r="H15" s="16" t="s">
        <v>11</v>
      </c>
      <c r="I15" s="16" t="s">
        <v>12</v>
      </c>
      <c r="J15" s="19" t="s">
        <v>13</v>
      </c>
      <c r="K15" s="19" t="s">
        <v>34</v>
      </c>
      <c r="L15" s="19" t="s">
        <v>58</v>
      </c>
      <c r="M15" s="19" t="s">
        <v>59</v>
      </c>
      <c r="N15" s="19" t="s">
        <v>60</v>
      </c>
      <c r="O15" s="16" t="s">
        <v>5</v>
      </c>
      <c r="P15" s="16" t="s">
        <v>6</v>
      </c>
      <c r="Q15" s="16" t="s">
        <v>17</v>
      </c>
      <c r="R15" s="13" t="s">
        <v>14</v>
      </c>
    </row>
    <row r="16" spans="1:18" ht="42.75" x14ac:dyDescent="0.2">
      <c r="A16" s="12">
        <v>1</v>
      </c>
      <c r="B16" s="21" t="s">
        <v>61</v>
      </c>
      <c r="C16" s="22" t="s">
        <v>16</v>
      </c>
      <c r="D16" s="35" t="s">
        <v>57</v>
      </c>
      <c r="E16" s="22" t="s">
        <v>28</v>
      </c>
      <c r="F16" s="22" t="s">
        <v>62</v>
      </c>
      <c r="G16" s="23">
        <v>30</v>
      </c>
      <c r="H16" s="23">
        <v>24</v>
      </c>
      <c r="I16" s="23">
        <v>4</v>
      </c>
      <c r="J16" s="23">
        <v>18</v>
      </c>
      <c r="K16" s="23">
        <v>45</v>
      </c>
      <c r="L16" s="23">
        <v>0</v>
      </c>
      <c r="M16" s="23">
        <v>10</v>
      </c>
      <c r="N16" s="24">
        <v>0</v>
      </c>
      <c r="O16" s="25">
        <v>131</v>
      </c>
      <c r="P16" s="25">
        <v>300</v>
      </c>
      <c r="Q16" s="25">
        <v>43.6</v>
      </c>
      <c r="R16" s="26" t="s">
        <v>47</v>
      </c>
    </row>
    <row r="17" spans="1:18" ht="42.75" x14ac:dyDescent="0.2">
      <c r="A17" s="5">
        <v>2</v>
      </c>
      <c r="B17" s="27" t="s">
        <v>63</v>
      </c>
      <c r="C17" s="22" t="s">
        <v>16</v>
      </c>
      <c r="D17" s="35" t="s">
        <v>57</v>
      </c>
      <c r="E17" s="22" t="s">
        <v>28</v>
      </c>
      <c r="F17" s="28" t="s">
        <v>62</v>
      </c>
      <c r="G17" s="29">
        <v>30</v>
      </c>
      <c r="H17" s="29">
        <v>24</v>
      </c>
      <c r="I17" s="29">
        <v>6</v>
      </c>
      <c r="J17" s="29">
        <v>15</v>
      </c>
      <c r="K17" s="29">
        <v>42</v>
      </c>
      <c r="L17" s="29">
        <v>0</v>
      </c>
      <c r="M17" s="29">
        <v>5</v>
      </c>
      <c r="N17" s="30">
        <v>0</v>
      </c>
      <c r="O17" s="31">
        <v>122</v>
      </c>
      <c r="P17" s="25">
        <v>300</v>
      </c>
      <c r="Q17" s="31">
        <v>40.6</v>
      </c>
      <c r="R17" s="32" t="s">
        <v>47</v>
      </c>
    </row>
    <row r="18" spans="1:18" ht="42.75" x14ac:dyDescent="0.2">
      <c r="A18" s="5">
        <v>3</v>
      </c>
      <c r="B18" s="27" t="s">
        <v>64</v>
      </c>
      <c r="C18" s="22" t="s">
        <v>16</v>
      </c>
      <c r="D18" s="35" t="s">
        <v>57</v>
      </c>
      <c r="E18" s="22" t="s">
        <v>28</v>
      </c>
      <c r="F18" s="28" t="s">
        <v>62</v>
      </c>
      <c r="G18" s="29">
        <v>30</v>
      </c>
      <c r="H18" s="29">
        <v>24</v>
      </c>
      <c r="I18" s="29">
        <v>3</v>
      </c>
      <c r="J18" s="29">
        <v>18</v>
      </c>
      <c r="K18" s="29">
        <v>42</v>
      </c>
      <c r="L18" s="29">
        <v>0</v>
      </c>
      <c r="M18" s="29">
        <v>0</v>
      </c>
      <c r="N18" s="30">
        <v>0</v>
      </c>
      <c r="O18" s="31">
        <v>117</v>
      </c>
      <c r="P18" s="25">
        <v>300</v>
      </c>
      <c r="Q18" s="31">
        <v>39</v>
      </c>
      <c r="R18" s="32" t="s">
        <v>47</v>
      </c>
    </row>
    <row r="19" spans="1:18" ht="42.75" x14ac:dyDescent="0.2">
      <c r="A19" s="5">
        <v>4</v>
      </c>
      <c r="B19" s="27" t="s">
        <v>65</v>
      </c>
      <c r="C19" s="22" t="s">
        <v>16</v>
      </c>
      <c r="D19" s="35" t="s">
        <v>57</v>
      </c>
      <c r="E19" s="22" t="s">
        <v>28</v>
      </c>
      <c r="F19" s="28" t="s">
        <v>62</v>
      </c>
      <c r="G19" s="29">
        <v>30</v>
      </c>
      <c r="H19" s="29">
        <v>24</v>
      </c>
      <c r="I19" s="29">
        <v>3</v>
      </c>
      <c r="J19" s="29">
        <v>18</v>
      </c>
      <c r="K19" s="29">
        <v>42</v>
      </c>
      <c r="L19" s="29">
        <v>0</v>
      </c>
      <c r="M19" s="29">
        <v>0</v>
      </c>
      <c r="N19" s="30">
        <v>0</v>
      </c>
      <c r="O19" s="31">
        <v>117</v>
      </c>
      <c r="P19" s="25">
        <v>300</v>
      </c>
      <c r="Q19" s="31">
        <v>39</v>
      </c>
      <c r="R19" s="32" t="s">
        <v>47</v>
      </c>
    </row>
    <row r="20" spans="1:18" ht="42.75" x14ac:dyDescent="0.2">
      <c r="A20" s="5">
        <v>5</v>
      </c>
      <c r="B20" s="27" t="s">
        <v>66</v>
      </c>
      <c r="C20" s="22" t="s">
        <v>16</v>
      </c>
      <c r="D20" s="35" t="s">
        <v>57</v>
      </c>
      <c r="E20" s="22" t="s">
        <v>28</v>
      </c>
      <c r="F20" s="28" t="s">
        <v>62</v>
      </c>
      <c r="G20" s="29">
        <v>30</v>
      </c>
      <c r="H20" s="29">
        <v>24</v>
      </c>
      <c r="I20" s="29">
        <v>9</v>
      </c>
      <c r="J20" s="29">
        <v>18</v>
      </c>
      <c r="K20" s="29">
        <v>32</v>
      </c>
      <c r="L20" s="29">
        <v>0</v>
      </c>
      <c r="M20" s="29">
        <v>2</v>
      </c>
      <c r="N20" s="30">
        <v>0</v>
      </c>
      <c r="O20" s="31">
        <v>115</v>
      </c>
      <c r="P20" s="25">
        <v>300</v>
      </c>
      <c r="Q20" s="31">
        <v>38</v>
      </c>
      <c r="R20" s="32" t="s">
        <v>47</v>
      </c>
    </row>
    <row r="21" spans="1:18" ht="42.75" x14ac:dyDescent="0.2">
      <c r="A21" s="5">
        <v>6</v>
      </c>
      <c r="B21" s="27" t="s">
        <v>67</v>
      </c>
      <c r="C21" s="22" t="s">
        <v>16</v>
      </c>
      <c r="D21" s="35" t="s">
        <v>57</v>
      </c>
      <c r="E21" s="22" t="s">
        <v>28</v>
      </c>
      <c r="F21" s="28" t="s">
        <v>62</v>
      </c>
      <c r="G21" s="29">
        <v>30</v>
      </c>
      <c r="H21" s="29">
        <v>24</v>
      </c>
      <c r="I21" s="29">
        <v>3</v>
      </c>
      <c r="J21" s="29">
        <v>18</v>
      </c>
      <c r="K21" s="29">
        <v>32</v>
      </c>
      <c r="L21" s="29">
        <v>0</v>
      </c>
      <c r="M21" s="29">
        <v>2</v>
      </c>
      <c r="N21" s="29">
        <v>0</v>
      </c>
      <c r="O21" s="31">
        <v>115</v>
      </c>
      <c r="P21" s="25">
        <v>300</v>
      </c>
      <c r="Q21" s="31">
        <v>38</v>
      </c>
      <c r="R21" s="32" t="s">
        <v>47</v>
      </c>
    </row>
    <row r="22" spans="1:18" ht="42.75" x14ac:dyDescent="0.2">
      <c r="A22" s="5">
        <v>7</v>
      </c>
      <c r="B22" s="27" t="s">
        <v>68</v>
      </c>
      <c r="C22" s="22" t="s">
        <v>16</v>
      </c>
      <c r="D22" s="35" t="s">
        <v>57</v>
      </c>
      <c r="E22" s="22" t="s">
        <v>28</v>
      </c>
      <c r="F22" s="28" t="s">
        <v>62</v>
      </c>
      <c r="G22" s="29">
        <v>30</v>
      </c>
      <c r="H22" s="29">
        <v>24</v>
      </c>
      <c r="I22" s="29">
        <v>3</v>
      </c>
      <c r="J22" s="29">
        <v>18</v>
      </c>
      <c r="K22" s="29">
        <v>28</v>
      </c>
      <c r="L22" s="29">
        <v>0</v>
      </c>
      <c r="M22" s="29">
        <v>2</v>
      </c>
      <c r="N22" s="30">
        <v>0</v>
      </c>
      <c r="O22" s="31">
        <v>113</v>
      </c>
      <c r="P22" s="25">
        <v>300</v>
      </c>
      <c r="Q22" s="31">
        <v>37</v>
      </c>
      <c r="R22" s="32" t="s">
        <v>47</v>
      </c>
    </row>
    <row r="23" spans="1:18" ht="42.75" x14ac:dyDescent="0.2">
      <c r="A23" s="5">
        <v>8</v>
      </c>
      <c r="B23" s="27" t="s">
        <v>69</v>
      </c>
      <c r="C23" s="22" t="s">
        <v>16</v>
      </c>
      <c r="D23" s="35" t="s">
        <v>57</v>
      </c>
      <c r="E23" s="22" t="s">
        <v>28</v>
      </c>
      <c r="F23" s="28" t="s">
        <v>62</v>
      </c>
      <c r="G23" s="29">
        <v>30</v>
      </c>
      <c r="H23" s="29">
        <v>24</v>
      </c>
      <c r="I23" s="29">
        <v>3</v>
      </c>
      <c r="J23" s="29">
        <v>15</v>
      </c>
      <c r="K23" s="29">
        <v>38</v>
      </c>
      <c r="L23" s="29">
        <v>0</v>
      </c>
      <c r="M23" s="29">
        <v>0</v>
      </c>
      <c r="N23" s="30">
        <v>0</v>
      </c>
      <c r="O23" s="31">
        <v>110</v>
      </c>
      <c r="P23" s="25">
        <v>300</v>
      </c>
      <c r="Q23" s="31">
        <v>36</v>
      </c>
      <c r="R23" s="32" t="s">
        <v>47</v>
      </c>
    </row>
    <row r="24" spans="1:18" ht="42.75" x14ac:dyDescent="0.2">
      <c r="A24" s="5">
        <v>9</v>
      </c>
      <c r="B24" s="27" t="s">
        <v>70</v>
      </c>
      <c r="C24" s="22" t="s">
        <v>16</v>
      </c>
      <c r="D24" s="35" t="s">
        <v>57</v>
      </c>
      <c r="E24" s="22" t="s">
        <v>28</v>
      </c>
      <c r="F24" s="28" t="s">
        <v>62</v>
      </c>
      <c r="G24" s="29">
        <v>30</v>
      </c>
      <c r="H24" s="29">
        <v>24</v>
      </c>
      <c r="I24" s="29">
        <v>3</v>
      </c>
      <c r="J24" s="29">
        <v>18</v>
      </c>
      <c r="K24" s="29">
        <v>32</v>
      </c>
      <c r="L24" s="29">
        <v>0</v>
      </c>
      <c r="M24" s="29">
        <v>2</v>
      </c>
      <c r="N24" s="30">
        <v>0</v>
      </c>
      <c r="O24" s="31">
        <v>109</v>
      </c>
      <c r="P24" s="25">
        <v>300</v>
      </c>
      <c r="Q24" s="31">
        <v>36</v>
      </c>
      <c r="R24" s="32" t="s">
        <v>47</v>
      </c>
    </row>
    <row r="25" spans="1:18" ht="42.75" x14ac:dyDescent="0.2">
      <c r="A25" s="5">
        <v>10</v>
      </c>
      <c r="B25" s="27" t="s">
        <v>71</v>
      </c>
      <c r="C25" s="22" t="s">
        <v>16</v>
      </c>
      <c r="D25" s="35" t="s">
        <v>57</v>
      </c>
      <c r="E25" s="22" t="s">
        <v>28</v>
      </c>
      <c r="F25" s="28" t="s">
        <v>62</v>
      </c>
      <c r="G25" s="29">
        <v>14</v>
      </c>
      <c r="H25" s="29">
        <v>24</v>
      </c>
      <c r="I25" s="29">
        <v>3</v>
      </c>
      <c r="J25" s="29">
        <v>18</v>
      </c>
      <c r="K25" s="29">
        <v>30</v>
      </c>
      <c r="L25" s="29">
        <v>0</v>
      </c>
      <c r="M25" s="29">
        <v>0</v>
      </c>
      <c r="N25" s="30">
        <v>0</v>
      </c>
      <c r="O25" s="31">
        <v>89</v>
      </c>
      <c r="P25" s="25">
        <v>300</v>
      </c>
      <c r="Q25" s="31">
        <v>29</v>
      </c>
      <c r="R25" s="32" t="s">
        <v>47</v>
      </c>
    </row>
    <row r="26" spans="1:18" ht="42.75" x14ac:dyDescent="0.2">
      <c r="A26" s="5">
        <v>11</v>
      </c>
      <c r="B26" s="27" t="s">
        <v>72</v>
      </c>
      <c r="C26" s="22" t="s">
        <v>16</v>
      </c>
      <c r="D26" s="35" t="s">
        <v>57</v>
      </c>
      <c r="E26" s="22" t="s">
        <v>28</v>
      </c>
      <c r="F26" s="28" t="s">
        <v>62</v>
      </c>
      <c r="G26" s="29">
        <v>6</v>
      </c>
      <c r="H26" s="29">
        <v>24</v>
      </c>
      <c r="I26" s="29">
        <v>0</v>
      </c>
      <c r="J26" s="29">
        <v>18</v>
      </c>
      <c r="K26" s="29">
        <v>32</v>
      </c>
      <c r="L26" s="29">
        <v>0</v>
      </c>
      <c r="M26" s="29">
        <v>0</v>
      </c>
      <c r="N26" s="30">
        <v>0</v>
      </c>
      <c r="O26" s="31">
        <v>80</v>
      </c>
      <c r="P26" s="25">
        <v>300</v>
      </c>
      <c r="Q26" s="31">
        <v>26</v>
      </c>
      <c r="R26" s="32" t="s">
        <v>47</v>
      </c>
    </row>
    <row r="27" spans="1:18" ht="42.75" x14ac:dyDescent="0.2">
      <c r="A27" s="5">
        <v>12</v>
      </c>
      <c r="B27" s="27" t="s">
        <v>73</v>
      </c>
      <c r="C27" s="22" t="s">
        <v>16</v>
      </c>
      <c r="D27" s="35" t="s">
        <v>57</v>
      </c>
      <c r="E27" s="22" t="s">
        <v>28</v>
      </c>
      <c r="F27" s="28" t="s">
        <v>62</v>
      </c>
      <c r="G27" s="29">
        <v>6</v>
      </c>
      <c r="H27" s="29">
        <v>24</v>
      </c>
      <c r="I27" s="29">
        <v>0</v>
      </c>
      <c r="J27" s="29">
        <v>9</v>
      </c>
      <c r="K27" s="29">
        <v>32</v>
      </c>
      <c r="L27" s="29">
        <v>0</v>
      </c>
      <c r="M27" s="29">
        <v>2</v>
      </c>
      <c r="N27" s="30">
        <v>0</v>
      </c>
      <c r="O27" s="31">
        <v>73</v>
      </c>
      <c r="P27" s="25">
        <v>300</v>
      </c>
      <c r="Q27" s="31">
        <v>24</v>
      </c>
      <c r="R27" s="32" t="s">
        <v>47</v>
      </c>
    </row>
    <row r="28" spans="1:18" ht="42.75" x14ac:dyDescent="0.2">
      <c r="A28" s="5">
        <v>13</v>
      </c>
      <c r="B28" s="27" t="s">
        <v>74</v>
      </c>
      <c r="C28" s="22" t="s">
        <v>16</v>
      </c>
      <c r="D28" s="35" t="s">
        <v>57</v>
      </c>
      <c r="E28" s="22" t="s">
        <v>28</v>
      </c>
      <c r="F28" s="28" t="s">
        <v>62</v>
      </c>
      <c r="G28" s="29">
        <v>6</v>
      </c>
      <c r="H28" s="29">
        <v>24</v>
      </c>
      <c r="I28" s="29">
        <v>0</v>
      </c>
      <c r="J28" s="29">
        <v>18</v>
      </c>
      <c r="K28" s="29">
        <v>22</v>
      </c>
      <c r="L28" s="29">
        <v>0</v>
      </c>
      <c r="M28" s="29">
        <v>0</v>
      </c>
      <c r="N28" s="30">
        <v>0</v>
      </c>
      <c r="O28" s="31">
        <v>70</v>
      </c>
      <c r="P28" s="25">
        <v>300</v>
      </c>
      <c r="Q28" s="31">
        <v>23</v>
      </c>
      <c r="R28" s="32" t="s">
        <v>47</v>
      </c>
    </row>
    <row r="29" spans="1:18" ht="42.75" x14ac:dyDescent="0.2">
      <c r="A29" s="5">
        <v>14</v>
      </c>
      <c r="B29" s="27" t="s">
        <v>75</v>
      </c>
      <c r="C29" s="22" t="s">
        <v>16</v>
      </c>
      <c r="D29" s="35" t="s">
        <v>57</v>
      </c>
      <c r="E29" s="22" t="s">
        <v>28</v>
      </c>
      <c r="F29" s="28" t="s">
        <v>62</v>
      </c>
      <c r="G29" s="29">
        <v>1</v>
      </c>
      <c r="H29" s="29">
        <v>24</v>
      </c>
      <c r="I29" s="29">
        <v>3</v>
      </c>
      <c r="J29" s="29">
        <v>18</v>
      </c>
      <c r="K29" s="29">
        <v>22</v>
      </c>
      <c r="L29" s="29">
        <v>0</v>
      </c>
      <c r="M29" s="29">
        <v>0</v>
      </c>
      <c r="N29" s="30">
        <v>0</v>
      </c>
      <c r="O29" s="31">
        <v>68</v>
      </c>
      <c r="P29" s="25">
        <v>300</v>
      </c>
      <c r="Q29" s="31">
        <v>22</v>
      </c>
      <c r="R29" s="32" t="s">
        <v>47</v>
      </c>
    </row>
    <row r="30" spans="1:18" ht="42.75" x14ac:dyDescent="0.2">
      <c r="A30" s="5">
        <v>15</v>
      </c>
      <c r="B30" s="27" t="s">
        <v>76</v>
      </c>
      <c r="C30" s="22" t="s">
        <v>16</v>
      </c>
      <c r="D30" s="35" t="s">
        <v>57</v>
      </c>
      <c r="E30" s="22" t="s">
        <v>28</v>
      </c>
      <c r="F30" s="28" t="s">
        <v>62</v>
      </c>
      <c r="G30" s="29">
        <v>6</v>
      </c>
      <c r="H30" s="29">
        <v>24</v>
      </c>
      <c r="I30" s="29">
        <v>0</v>
      </c>
      <c r="J30" s="29">
        <v>0</v>
      </c>
      <c r="K30" s="29">
        <v>30</v>
      </c>
      <c r="L30" s="29">
        <v>0</v>
      </c>
      <c r="M30" s="29">
        <v>0</v>
      </c>
      <c r="N30" s="30">
        <v>0</v>
      </c>
      <c r="O30" s="31">
        <v>60</v>
      </c>
      <c r="P30" s="25">
        <v>300</v>
      </c>
      <c r="Q30" s="31">
        <v>20</v>
      </c>
      <c r="R30" s="32" t="s">
        <v>47</v>
      </c>
    </row>
    <row r="31" spans="1:18" ht="42.75" x14ac:dyDescent="0.2">
      <c r="A31" s="5">
        <v>16</v>
      </c>
      <c r="B31" s="27" t="s">
        <v>75</v>
      </c>
      <c r="C31" s="22" t="s">
        <v>16</v>
      </c>
      <c r="D31" s="35" t="s">
        <v>57</v>
      </c>
      <c r="E31" s="22" t="s">
        <v>28</v>
      </c>
      <c r="F31" s="28">
        <v>9</v>
      </c>
      <c r="G31" s="29">
        <v>6</v>
      </c>
      <c r="H31" s="29">
        <v>0</v>
      </c>
      <c r="I31" s="29">
        <v>0</v>
      </c>
      <c r="J31" s="29">
        <v>9</v>
      </c>
      <c r="K31" s="29">
        <v>22</v>
      </c>
      <c r="L31" s="29">
        <v>0</v>
      </c>
      <c r="M31" s="29">
        <v>0</v>
      </c>
      <c r="N31" s="30">
        <v>0</v>
      </c>
      <c r="O31" s="31">
        <v>37</v>
      </c>
      <c r="P31" s="25">
        <v>300</v>
      </c>
      <c r="Q31" s="31">
        <v>12</v>
      </c>
      <c r="R31" s="32" t="s">
        <v>47</v>
      </c>
    </row>
    <row r="32" spans="1:18" ht="12.75" x14ac:dyDescent="0.2">
      <c r="A32" s="6"/>
      <c r="B32" s="7"/>
      <c r="C32" s="6"/>
      <c r="D32" s="6"/>
      <c r="E32" s="6"/>
      <c r="F32" s="6"/>
      <c r="G32" s="8"/>
      <c r="H32" s="8"/>
      <c r="I32" s="8"/>
      <c r="J32" s="8"/>
      <c r="K32" s="8"/>
      <c r="L32" s="8"/>
      <c r="M32" s="8"/>
      <c r="N32" s="9"/>
      <c r="O32" s="14"/>
      <c r="P32" s="14"/>
      <c r="Q32" s="14"/>
      <c r="R32" s="15"/>
    </row>
    <row r="33" spans="1:18" ht="12.75" x14ac:dyDescent="0.2">
      <c r="A33" s="6"/>
      <c r="B33" s="7"/>
      <c r="C33" s="6"/>
      <c r="D33" s="6"/>
      <c r="E33" s="6"/>
      <c r="F33" s="6"/>
      <c r="G33" s="8"/>
      <c r="H33" s="8"/>
      <c r="I33" s="8"/>
      <c r="J33" s="8"/>
      <c r="K33" s="8"/>
      <c r="L33" s="8"/>
      <c r="M33" s="8"/>
      <c r="N33" s="9"/>
      <c r="O33" s="14"/>
      <c r="P33" s="14"/>
      <c r="Q33" s="14"/>
      <c r="R33" s="15"/>
    </row>
    <row r="34" spans="1:18" ht="12.75" x14ac:dyDescent="0.2">
      <c r="A34" s="6"/>
      <c r="B34" s="7"/>
      <c r="C34" s="6"/>
      <c r="D34" s="6"/>
      <c r="E34" s="6"/>
      <c r="F34" s="6"/>
      <c r="G34" s="8"/>
      <c r="H34" s="8"/>
      <c r="I34" s="8"/>
      <c r="J34" s="8"/>
      <c r="K34" s="8"/>
      <c r="L34" s="8"/>
      <c r="M34" s="8"/>
      <c r="N34" s="9"/>
      <c r="O34" s="9"/>
      <c r="P34" s="9"/>
      <c r="Q34" s="9"/>
      <c r="R34" s="8"/>
    </row>
    <row r="35" spans="1:18" ht="12.75" x14ac:dyDescent="0.2">
      <c r="A35" s="6"/>
      <c r="B35" s="10" t="s">
        <v>7</v>
      </c>
      <c r="C35" s="6"/>
      <c r="D35" s="6"/>
      <c r="E35" s="36" t="s">
        <v>48</v>
      </c>
      <c r="F35" s="6"/>
      <c r="G35" s="8"/>
      <c r="H35" s="8"/>
      <c r="I35" s="8"/>
      <c r="J35" s="8"/>
      <c r="K35" s="8"/>
      <c r="L35" s="8"/>
      <c r="M35" s="8"/>
      <c r="N35" s="9"/>
      <c r="O35" s="9"/>
      <c r="P35" s="9"/>
      <c r="Q35" s="9"/>
      <c r="R35" s="8"/>
    </row>
    <row r="36" spans="1:18" ht="12.75" x14ac:dyDescent="0.2">
      <c r="B36" s="11" t="s">
        <v>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2.75" x14ac:dyDescent="0.2">
      <c r="B37" s="4"/>
      <c r="C37" s="4"/>
      <c r="D37" s="4"/>
      <c r="E37" s="36" t="s">
        <v>49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12.75" x14ac:dyDescent="0.2">
      <c r="B38" s="4"/>
      <c r="C38" s="4"/>
      <c r="D38" s="4"/>
      <c r="E38" s="36" t="s">
        <v>50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ht="12.75" x14ac:dyDescent="0.2">
      <c r="B39" s="4"/>
      <c r="C39" s="4"/>
      <c r="D39" s="4"/>
      <c r="E39" s="36" t="s">
        <v>77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12.75" x14ac:dyDescent="0.2">
      <c r="B40" s="4"/>
      <c r="C40" s="4"/>
      <c r="D40" s="4"/>
      <c r="E40" s="36" t="s">
        <v>27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25.5" x14ac:dyDescent="0.2">
      <c r="B41" s="4"/>
      <c r="C41" s="4"/>
      <c r="D41" s="4"/>
      <c r="E41" s="6" t="s">
        <v>8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25.5" x14ac:dyDescent="0.2">
      <c r="B42" s="4"/>
      <c r="C42" s="4"/>
      <c r="D42" s="4"/>
      <c r="E42" s="6" t="s">
        <v>8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25.5" x14ac:dyDescent="0.2">
      <c r="B43" s="4"/>
      <c r="C43" s="4"/>
      <c r="D43" s="4"/>
      <c r="E43" s="6" t="s">
        <v>8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25.5" x14ac:dyDescent="0.2">
      <c r="B44" s="4"/>
      <c r="C44" s="4"/>
      <c r="D44" s="4"/>
      <c r="E44" s="6" t="s">
        <v>8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25.5" x14ac:dyDescent="0.2">
      <c r="B45" s="4"/>
      <c r="C45" s="4"/>
      <c r="D45" s="4"/>
      <c r="E45" s="6" t="s">
        <v>8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</sheetData>
  <sortState ref="B16:S31">
    <sortCondition descending="1" ref="O16:O31"/>
  </sortState>
  <mergeCells count="10">
    <mergeCell ref="A10:R10"/>
    <mergeCell ref="A11:R11"/>
    <mergeCell ref="A12:R12"/>
    <mergeCell ref="A13:R13"/>
    <mergeCell ref="A3:R3"/>
    <mergeCell ref="A5:R5"/>
    <mergeCell ref="A6:R6"/>
    <mergeCell ref="A7:R7"/>
    <mergeCell ref="A8:R8"/>
    <mergeCell ref="A9:N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3"/>
  <sheetViews>
    <sheetView tabSelected="1" workbookViewId="0">
      <selection activeCell="C15" sqref="C15:C19"/>
    </sheetView>
  </sheetViews>
  <sheetFormatPr defaultRowHeight="12" x14ac:dyDescent="0.2"/>
  <cols>
    <col min="3" max="3" width="20.83203125" customWidth="1"/>
    <col min="4" max="4" width="24.6640625" customWidth="1"/>
    <col min="5" max="5" width="24.83203125" customWidth="1"/>
    <col min="6" max="6" width="14.5" customWidth="1"/>
    <col min="7" max="7" width="11.1640625" customWidth="1"/>
    <col min="8" max="8" width="11.5" customWidth="1"/>
    <col min="9" max="13" width="12.6640625" customWidth="1"/>
    <col min="14" max="14" width="11.33203125" customWidth="1"/>
    <col min="15" max="15" width="13" customWidth="1"/>
    <col min="16" max="16" width="22.5" customWidth="1"/>
    <col min="17" max="17" width="22.1640625" customWidth="1"/>
    <col min="18" max="18" width="17.33203125" customWidth="1"/>
  </cols>
  <sheetData>
    <row r="3" spans="1:18" ht="15" x14ac:dyDescent="0.2">
      <c r="A3" s="39" t="s">
        <v>100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15" x14ac:dyDescent="0.2">
      <c r="A4" s="33"/>
      <c r="B4" s="33"/>
      <c r="C4" s="33"/>
      <c r="D4" s="33"/>
      <c r="E4" s="33"/>
      <c r="F4" s="33"/>
      <c r="G4" s="33"/>
      <c r="H4" s="33"/>
      <c r="I4" s="33"/>
      <c r="J4" s="34"/>
      <c r="K4" s="34"/>
      <c r="L4" s="34"/>
      <c r="M4" s="34"/>
      <c r="N4" s="33"/>
      <c r="O4" s="33"/>
      <c r="P4" s="33"/>
      <c r="Q4" s="33"/>
      <c r="R4" s="33"/>
    </row>
    <row r="5" spans="1:18" ht="15" x14ac:dyDescent="0.2">
      <c r="A5" s="40" t="s">
        <v>98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15" x14ac:dyDescent="0.2">
      <c r="A6" s="40" t="s">
        <v>19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ht="15" x14ac:dyDescent="0.25">
      <c r="A7" s="41" t="s">
        <v>78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1:18" ht="15" x14ac:dyDescent="0.2">
      <c r="A8" s="42" t="s">
        <v>79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18" ht="15" x14ac:dyDescent="0.2">
      <c r="A9" s="42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1"/>
      <c r="P9" s="1"/>
      <c r="Q9" s="1"/>
      <c r="R9" s="1"/>
    </row>
    <row r="10" spans="1:18" ht="14.25" x14ac:dyDescent="0.2">
      <c r="A10" s="37" t="s">
        <v>80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ht="14.25" x14ac:dyDescent="0.2">
      <c r="A11" s="37" t="s">
        <v>99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ht="14.25" x14ac:dyDescent="0.2">
      <c r="A12" s="37" t="s">
        <v>81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ht="12.75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spans="1:18" ht="13.5" thickBot="1" x14ac:dyDescent="0.2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51.75" thickBot="1" x14ac:dyDescent="0.25">
      <c r="A15" s="13" t="s">
        <v>0</v>
      </c>
      <c r="B15" s="17" t="s">
        <v>1</v>
      </c>
      <c r="C15" s="18" t="s">
        <v>15</v>
      </c>
      <c r="D15" s="16" t="s">
        <v>2</v>
      </c>
      <c r="E15" s="16" t="s">
        <v>3</v>
      </c>
      <c r="F15" s="19" t="s">
        <v>4</v>
      </c>
      <c r="G15" s="20" t="s">
        <v>10</v>
      </c>
      <c r="H15" s="16" t="s">
        <v>11</v>
      </c>
      <c r="I15" s="16" t="s">
        <v>12</v>
      </c>
      <c r="J15" s="19" t="s">
        <v>82</v>
      </c>
      <c r="K15" s="19" t="s">
        <v>34</v>
      </c>
      <c r="L15" s="19" t="s">
        <v>58</v>
      </c>
      <c r="M15" s="19" t="s">
        <v>83</v>
      </c>
      <c r="N15" s="19" t="s">
        <v>60</v>
      </c>
      <c r="O15" s="16" t="s">
        <v>5</v>
      </c>
      <c r="P15" s="16" t="s">
        <v>6</v>
      </c>
      <c r="Q15" s="16" t="s">
        <v>17</v>
      </c>
      <c r="R15" s="13" t="s">
        <v>14</v>
      </c>
    </row>
    <row r="16" spans="1:18" ht="71.25" x14ac:dyDescent="0.2">
      <c r="A16" s="12">
        <v>1</v>
      </c>
      <c r="B16" s="21" t="s">
        <v>94</v>
      </c>
      <c r="C16" s="22" t="s">
        <v>16</v>
      </c>
      <c r="D16" s="35" t="s">
        <v>95</v>
      </c>
      <c r="E16" s="22" t="s">
        <v>96</v>
      </c>
      <c r="F16" s="22" t="s">
        <v>97</v>
      </c>
      <c r="G16" s="23">
        <v>30</v>
      </c>
      <c r="H16" s="23">
        <v>10</v>
      </c>
      <c r="I16" s="23">
        <v>5</v>
      </c>
      <c r="J16" s="23">
        <v>10</v>
      </c>
      <c r="K16" s="23">
        <v>40</v>
      </c>
      <c r="L16" s="23">
        <v>40</v>
      </c>
      <c r="M16" s="23">
        <v>50</v>
      </c>
      <c r="N16" s="24">
        <v>50</v>
      </c>
      <c r="O16" s="25">
        <f>SUM(G16:N16)</f>
        <v>235</v>
      </c>
      <c r="P16" s="25">
        <v>300</v>
      </c>
      <c r="Q16" s="25">
        <f>O16/P16*100</f>
        <v>78.333333333333329</v>
      </c>
      <c r="R16" s="26" t="s">
        <v>88</v>
      </c>
    </row>
    <row r="17" spans="1:18" ht="71.25" x14ac:dyDescent="0.2">
      <c r="A17" s="5">
        <v>2</v>
      </c>
      <c r="B17" s="27" t="s">
        <v>87</v>
      </c>
      <c r="C17" s="22" t="s">
        <v>16</v>
      </c>
      <c r="D17" s="35" t="s">
        <v>95</v>
      </c>
      <c r="E17" s="22" t="s">
        <v>96</v>
      </c>
      <c r="F17" s="28" t="s">
        <v>84</v>
      </c>
      <c r="G17" s="29">
        <v>30</v>
      </c>
      <c r="H17" s="29">
        <v>20</v>
      </c>
      <c r="I17" s="29">
        <v>5</v>
      </c>
      <c r="J17" s="29">
        <v>10</v>
      </c>
      <c r="K17" s="29">
        <v>35</v>
      </c>
      <c r="L17" s="29">
        <v>10</v>
      </c>
      <c r="M17" s="29">
        <v>10</v>
      </c>
      <c r="N17" s="30">
        <v>10</v>
      </c>
      <c r="O17" s="31">
        <f>SUM(G17:N17)</f>
        <v>130</v>
      </c>
      <c r="P17" s="31">
        <v>300</v>
      </c>
      <c r="Q17" s="31">
        <f>O17/P17*100</f>
        <v>43.333333333333336</v>
      </c>
      <c r="R17" s="32" t="s">
        <v>47</v>
      </c>
    </row>
    <row r="18" spans="1:18" ht="71.25" x14ac:dyDescent="0.2">
      <c r="A18" s="5">
        <v>3</v>
      </c>
      <c r="B18" s="27" t="s">
        <v>85</v>
      </c>
      <c r="C18" s="22" t="s">
        <v>16</v>
      </c>
      <c r="D18" s="35" t="s">
        <v>95</v>
      </c>
      <c r="E18" s="22" t="s">
        <v>96</v>
      </c>
      <c r="F18" s="28" t="s">
        <v>84</v>
      </c>
      <c r="G18" s="29">
        <v>30</v>
      </c>
      <c r="H18" s="29">
        <v>10</v>
      </c>
      <c r="I18" s="29">
        <v>10</v>
      </c>
      <c r="J18" s="29">
        <v>20</v>
      </c>
      <c r="K18" s="29">
        <v>38</v>
      </c>
      <c r="L18" s="29">
        <v>5</v>
      </c>
      <c r="M18" s="29">
        <v>5</v>
      </c>
      <c r="N18" s="30">
        <v>5</v>
      </c>
      <c r="O18" s="31">
        <v>123</v>
      </c>
      <c r="P18" s="31">
        <v>300</v>
      </c>
      <c r="Q18" s="31">
        <v>41</v>
      </c>
      <c r="R18" s="32" t="s">
        <v>47</v>
      </c>
    </row>
    <row r="19" spans="1:18" ht="71.25" x14ac:dyDescent="0.2">
      <c r="A19" s="5">
        <v>4</v>
      </c>
      <c r="B19" s="27" t="s">
        <v>86</v>
      </c>
      <c r="C19" s="22" t="s">
        <v>16</v>
      </c>
      <c r="D19" s="35" t="s">
        <v>95</v>
      </c>
      <c r="E19" s="22" t="s">
        <v>96</v>
      </c>
      <c r="F19" s="28" t="s">
        <v>84</v>
      </c>
      <c r="G19" s="29">
        <v>30</v>
      </c>
      <c r="H19" s="29">
        <v>10</v>
      </c>
      <c r="I19" s="29">
        <v>5</v>
      </c>
      <c r="J19" s="29">
        <v>10</v>
      </c>
      <c r="K19" s="29">
        <v>40</v>
      </c>
      <c r="L19" s="29">
        <v>5</v>
      </c>
      <c r="M19" s="29">
        <v>0</v>
      </c>
      <c r="N19" s="30">
        <v>5</v>
      </c>
      <c r="O19" s="31">
        <v>105</v>
      </c>
      <c r="P19" s="31">
        <v>300</v>
      </c>
      <c r="Q19" s="31">
        <v>35</v>
      </c>
      <c r="R19" s="32" t="s">
        <v>47</v>
      </c>
    </row>
    <row r="20" spans="1:18" ht="12.75" x14ac:dyDescent="0.2">
      <c r="A20" s="6"/>
      <c r="B20" s="7"/>
      <c r="C20" s="6"/>
      <c r="D20" s="6"/>
      <c r="E20" s="6"/>
      <c r="F20" s="6"/>
      <c r="G20" s="8"/>
      <c r="H20" s="8"/>
      <c r="I20" s="8"/>
      <c r="J20" s="8"/>
      <c r="K20" s="8"/>
      <c r="L20" s="8"/>
      <c r="M20" s="8"/>
      <c r="N20" s="9"/>
      <c r="O20" s="14"/>
      <c r="P20" s="14"/>
      <c r="Q20" s="14"/>
      <c r="R20" s="15"/>
    </row>
    <row r="21" spans="1:18" ht="12.75" x14ac:dyDescent="0.2">
      <c r="A21" s="6"/>
      <c r="B21" s="7"/>
      <c r="C21" s="6"/>
      <c r="D21" s="6"/>
      <c r="E21" s="6"/>
      <c r="F21" s="6"/>
      <c r="G21" s="8"/>
      <c r="H21" s="8"/>
      <c r="I21" s="8"/>
      <c r="J21" s="8"/>
      <c r="K21" s="8"/>
      <c r="L21" s="8"/>
      <c r="M21" s="8"/>
      <c r="N21" s="9"/>
      <c r="O21" s="14"/>
      <c r="P21" s="14"/>
      <c r="Q21" s="14"/>
      <c r="R21" s="15"/>
    </row>
    <row r="22" spans="1:18" ht="12.75" x14ac:dyDescent="0.2">
      <c r="A22" s="6"/>
      <c r="B22" s="7"/>
      <c r="C22" s="6"/>
      <c r="D22" s="6"/>
      <c r="E22" s="6"/>
      <c r="F22" s="6"/>
      <c r="G22" s="8"/>
      <c r="H22" s="8"/>
      <c r="I22" s="8"/>
      <c r="J22" s="8"/>
      <c r="K22" s="8"/>
      <c r="L22" s="8"/>
      <c r="M22" s="8"/>
      <c r="N22" s="9"/>
      <c r="O22" s="9"/>
      <c r="P22" s="9"/>
      <c r="Q22" s="9"/>
      <c r="R22" s="8"/>
    </row>
    <row r="23" spans="1:18" ht="12.75" x14ac:dyDescent="0.2">
      <c r="A23" s="6"/>
      <c r="B23" s="10" t="s">
        <v>7</v>
      </c>
      <c r="C23" s="6"/>
      <c r="D23" s="6"/>
      <c r="E23" s="36" t="s">
        <v>48</v>
      </c>
      <c r="F23" s="6"/>
      <c r="G23" s="8"/>
      <c r="H23" s="8"/>
      <c r="I23" s="8"/>
      <c r="J23" s="8"/>
      <c r="K23" s="8"/>
      <c r="L23" s="8"/>
      <c r="M23" s="8"/>
      <c r="N23" s="9"/>
      <c r="O23" s="9"/>
      <c r="P23" s="9"/>
      <c r="Q23" s="9"/>
      <c r="R23" s="8"/>
    </row>
    <row r="24" spans="1:18" ht="12.75" x14ac:dyDescent="0.2">
      <c r="B24" s="11" t="s">
        <v>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2.75" x14ac:dyDescent="0.2">
      <c r="B25" s="4"/>
      <c r="C25" s="4"/>
      <c r="D25" s="4"/>
      <c r="E25" s="36" t="s">
        <v>49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12.75" x14ac:dyDescent="0.2">
      <c r="B26" s="4"/>
      <c r="C26" s="4"/>
      <c r="D26" s="4"/>
      <c r="E26" s="36" t="s">
        <v>50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12.75" x14ac:dyDescent="0.2">
      <c r="B27" s="4"/>
      <c r="C27" s="4"/>
      <c r="D27" s="4"/>
      <c r="E27" s="36" t="s">
        <v>89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12.75" x14ac:dyDescent="0.2">
      <c r="B28" s="4"/>
      <c r="C28" s="4"/>
      <c r="D28" s="4"/>
      <c r="E28" s="36" t="s">
        <v>90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25.5" x14ac:dyDescent="0.2">
      <c r="B29" s="4"/>
      <c r="C29" s="4"/>
      <c r="D29" s="4"/>
      <c r="E29" s="6" t="s">
        <v>8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25.5" x14ac:dyDescent="0.2">
      <c r="B30" s="4"/>
      <c r="C30" s="4"/>
      <c r="D30" s="4"/>
      <c r="E30" s="6" t="s">
        <v>8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25.5" x14ac:dyDescent="0.2">
      <c r="B31" s="4"/>
      <c r="C31" s="4"/>
      <c r="D31" s="4"/>
      <c r="E31" s="6" t="s">
        <v>8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25.5" x14ac:dyDescent="0.2">
      <c r="B32" s="4"/>
      <c r="C32" s="4"/>
      <c r="D32" s="4"/>
      <c r="E32" s="6" t="s">
        <v>8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2:18" ht="25.5" x14ac:dyDescent="0.2">
      <c r="B33" s="4"/>
      <c r="C33" s="4"/>
      <c r="D33" s="4"/>
      <c r="E33" s="6" t="s">
        <v>8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</sheetData>
  <sortState ref="B16:S19">
    <sortCondition descending="1" ref="O16:O19"/>
  </sortState>
  <mergeCells count="10">
    <mergeCell ref="A10:R10"/>
    <mergeCell ref="A11:R11"/>
    <mergeCell ref="A12:R12"/>
    <mergeCell ref="A13:R13"/>
    <mergeCell ref="A3:R3"/>
    <mergeCell ref="A5:R5"/>
    <mergeCell ref="A6:R6"/>
    <mergeCell ref="A7:R7"/>
    <mergeCell ref="A8:R8"/>
    <mergeCell ref="A9:N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8 класс</vt:lpstr>
      <vt:lpstr>9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каб_306_1</cp:lastModifiedBy>
  <cp:lastPrinted>2017-09-14T09:56:11Z</cp:lastPrinted>
  <dcterms:created xsi:type="dcterms:W3CDTF">2017-09-13T09:18:13Z</dcterms:created>
  <dcterms:modified xsi:type="dcterms:W3CDTF">2024-09-28T08:17:35Z</dcterms:modified>
</cp:coreProperties>
</file>